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Plan1" sheetId="1" r:id="rId1"/>
    <sheet name="Plan2" sheetId="2" r:id="rId2"/>
    <sheet name="Plan3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" i="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69" i="2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04" i="3" l="1"/>
  <c r="J104" i="2"/>
  <c r="J118" i="1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19" l="1"/>
</calcChain>
</file>

<file path=xl/sharedStrings.xml><?xml version="1.0" encoding="utf-8"?>
<sst xmlns="http://schemas.openxmlformats.org/spreadsheetml/2006/main" count="200" uniqueCount="186">
  <si>
    <t>ORÇAMENTO / PEDIDO</t>
  </si>
  <si>
    <t>DADOS DO CLIENTE</t>
  </si>
  <si>
    <t>Fone</t>
  </si>
  <si>
    <t>Celular</t>
  </si>
  <si>
    <t>Nº</t>
  </si>
  <si>
    <t>Bairro</t>
  </si>
  <si>
    <t>Cidade</t>
  </si>
  <si>
    <t>CEP</t>
  </si>
  <si>
    <t>PRODUTOS</t>
  </si>
  <si>
    <t>QUANT.</t>
  </si>
  <si>
    <t>UNID.</t>
  </si>
  <si>
    <t>DESCRIÇÃO</t>
  </si>
  <si>
    <t>VALOR UNIT.</t>
  </si>
  <si>
    <t>SUBTOTAL</t>
  </si>
  <si>
    <t>TOTAL</t>
  </si>
  <si>
    <t>Estado</t>
  </si>
  <si>
    <t>CPF/CNPJ</t>
  </si>
  <si>
    <t>Numero De Cadastro</t>
  </si>
  <si>
    <t>Rua</t>
  </si>
  <si>
    <t>Nome</t>
  </si>
  <si>
    <t>RG</t>
  </si>
  <si>
    <t xml:space="preserve">Vinho Ceretto Barolo DOCG Zonchera 750ml </t>
  </si>
  <si>
    <t>Vinho Verde Gazela 375ml</t>
  </si>
  <si>
    <t>Vinho Verde Gazela 750ml</t>
  </si>
  <si>
    <t xml:space="preserve">Vinho Casillero Del Diablo Reserva Cabernet 375ml </t>
  </si>
  <si>
    <t>Vinho Licoroso Justino Madeira 3 anos 750ml</t>
  </si>
  <si>
    <t>Vinho Casa Perini Arbo Bag Cabernet 3L</t>
  </si>
  <si>
    <t>Vinho Frisante Cella Lambrusco Tinto 200ml</t>
  </si>
  <si>
    <t>Champanhe Moet Chandon Imperial Brut 750ml</t>
  </si>
  <si>
    <t>Champanhe Moet Chandon Imperial Rose 750ml</t>
  </si>
  <si>
    <t>Champanhe Ruinart Rose 750ml</t>
  </si>
  <si>
    <t>Champanhe Veuve Clicquot La Grande Dame 750ml</t>
  </si>
  <si>
    <t xml:space="preserve">Espumante Saint Germain Brut 660ml </t>
  </si>
  <si>
    <t>Espumante Nero Brut 750ml</t>
  </si>
  <si>
    <t>Espumante Nero Moscatel 750ml</t>
  </si>
  <si>
    <t xml:space="preserve">Espumante Freixenet Carta Nevada Demi Sec 750ml </t>
  </si>
  <si>
    <t>Espumante Chandon Excellent Brut 750ml</t>
  </si>
  <si>
    <t>Espumante Salton Classic Seco 660ml</t>
  </si>
  <si>
    <t>Espumante Salton Natural 660ml</t>
  </si>
  <si>
    <t>Espumante Freixenet Cordon Negro Brut 750ml</t>
  </si>
  <si>
    <t xml:space="preserve">Espumante Adolfo Lona Brut 750ml </t>
  </si>
  <si>
    <t>Whisky Wall Street 1L</t>
  </si>
  <si>
    <t>Whisky Chanceler 1L</t>
  </si>
  <si>
    <t>Whisky Old Eight 1L</t>
  </si>
  <si>
    <t>Whisky White Horse 1L</t>
  </si>
  <si>
    <t>Whisky Johnnie Walker Red Label 1L</t>
  </si>
  <si>
    <t xml:space="preserve">Whisky Johnnie Walker Double Black 1L </t>
  </si>
  <si>
    <t xml:space="preserve">Whisky Johnnie Walker Blue Label 750ml </t>
  </si>
  <si>
    <t>Whisky Johnnie Walker Green Label 750ml</t>
  </si>
  <si>
    <t xml:space="preserve">Whisky Johnnie Walker Gold Label 750ml </t>
  </si>
  <si>
    <t xml:space="preserve">Whiskey Jack Daniel´s 1L </t>
  </si>
  <si>
    <t>Whiskey Jack Daniel's Honey 1L</t>
  </si>
  <si>
    <t>Cerveja Brahma 269ml (15 Unidades )</t>
  </si>
  <si>
    <t>Cerveja Brahma 350ml (12 Unidades )</t>
  </si>
  <si>
    <t>Cerveja Brahma 473ml (12 Unidades )</t>
  </si>
  <si>
    <t>Cerveja Brahma Zero Álcool 0,0% 350ml (12 Unidades )</t>
  </si>
  <si>
    <t>Cerveja Brahma Extra Lager 350ml (12 Unidades )</t>
  </si>
  <si>
    <t>Cerveja Skol 269ml (15 Unidades )</t>
  </si>
  <si>
    <t>Cerveja Skol 350ml (12 Unidades )</t>
  </si>
  <si>
    <t>Cerveja Skol 473ml (12 Unidades )</t>
  </si>
  <si>
    <t>Cerveja Skol 269ml Beats Secret (15 Unidades )</t>
  </si>
  <si>
    <t>Cerveja Antarctica Sub Zero 269ml (15 Unidades )</t>
  </si>
  <si>
    <t>Cerveja Antarctica Sub Zero 350ml (12 Unidades )</t>
  </si>
  <si>
    <t>Cerveja Itaipava Pilsen Long Neck 250ml (12 Unidades )</t>
  </si>
  <si>
    <t>Cerveja Itaipava 0,0 álcool 350ml (12 Unidades )</t>
  </si>
  <si>
    <t>Cerveja Itaipava 0,0 álcool Long Neck 355ml (12 Unidades )</t>
  </si>
  <si>
    <t>Cerveja Itaipava Pilsen 269ml (12 Unidades )</t>
  </si>
  <si>
    <t>Cerveja Itaipava Pilsen 473ml (12 Unidades )</t>
  </si>
  <si>
    <t>Cerveja Itaipava Malzbier 350ml (12 Unidades )</t>
  </si>
  <si>
    <t>Cerveja Itaipava Pilsen Long Neck 300ml (12 Unidades )</t>
  </si>
  <si>
    <t>Cerveja Itaipava Malzbier Long Neck 355ml (12 Unidades )</t>
  </si>
  <si>
    <t>Cerveja Itaipava Premium 600ml (12 Unidades )</t>
  </si>
  <si>
    <t>Cerveja Itaipava Premium 350ml (12 Unidades )</t>
  </si>
  <si>
    <t xml:space="preserve">Cerveja Itaipava Premium 269ml (12 Unidades ) </t>
  </si>
  <si>
    <t>Cerveja Itaipava Premium Pilsen Long Neck 355ml (12 Unid )</t>
  </si>
  <si>
    <t>Cerveja Itaipava Go Draft 600ml (12 Unidades )</t>
  </si>
  <si>
    <t>Cerveja Nova Skin 269ml (12 Unidades )</t>
  </si>
  <si>
    <t>Cerveja Nova Skin 350ml (12 Unidades )</t>
  </si>
  <si>
    <t>Cerveja Amstel Lager Lata 350ml (12 Unidades )</t>
  </si>
  <si>
    <t>Cerveja PROIBIDA Lata 350ml  (12 Unidades )</t>
  </si>
  <si>
    <t>Cerveja Heineken Garrafa 600ml  (12 Unidades )</t>
  </si>
  <si>
    <t>Cerveja Skol Beats Spirit Lata 269ml  (8 Unidades )</t>
  </si>
  <si>
    <t>Cerveja Skol Beats Senses Lata 269ml (8 Unidades )</t>
  </si>
  <si>
    <t>Cerveja Skol Beats Secret Lata 269ml  (8 Unidades )</t>
  </si>
  <si>
    <t>Cerveja Skol Beats Spirit Long Neck  Garrafa 313ml (6 Unid )</t>
  </si>
  <si>
    <t>Cerveja Skol Beats Senses Long Neck Garafa 313ml (6 Unid )</t>
  </si>
  <si>
    <t>Cerveja Skol Beats Secret Garrafa 313ml (6 Unidades )</t>
  </si>
  <si>
    <r>
      <t xml:space="preserve">                                                     </t>
    </r>
    <r>
      <rPr>
        <sz val="11"/>
        <color rgb="FFFF0000"/>
        <rFont val="Calibri"/>
        <family val="2"/>
        <scheme val="minor"/>
      </rPr>
      <t>Vinho</t>
    </r>
  </si>
  <si>
    <r>
      <t xml:space="preserve">                                          </t>
    </r>
    <r>
      <rPr>
        <sz val="11"/>
        <color rgb="FFFF0000"/>
        <rFont val="Calibri"/>
        <family val="2"/>
        <scheme val="minor"/>
      </rPr>
      <t xml:space="preserve">       Antarctica</t>
    </r>
  </si>
  <si>
    <r>
      <t xml:space="preserve">                                      </t>
    </r>
    <r>
      <rPr>
        <sz val="11"/>
        <color rgb="FFFF0000"/>
        <rFont val="Calibri"/>
        <family val="2"/>
        <scheme val="minor"/>
      </rPr>
      <t xml:space="preserve">          Nova Skin</t>
    </r>
  </si>
  <si>
    <t>Vinho Cantinho do Vale 800 ml  (12 Unidades )</t>
  </si>
  <si>
    <r>
      <t xml:space="preserve">                           </t>
    </r>
    <r>
      <rPr>
        <sz val="11"/>
        <color rgb="FFFF0000"/>
        <rFont val="Calibri"/>
        <family val="2"/>
        <scheme val="minor"/>
      </rPr>
      <t xml:space="preserve">                    Champanhe</t>
    </r>
  </si>
  <si>
    <r>
      <t xml:space="preserve">                                     </t>
    </r>
    <r>
      <rPr>
        <sz val="11"/>
        <color rgb="FFFF0000"/>
        <rFont val="Calibri"/>
        <family val="2"/>
        <scheme val="minor"/>
      </rPr>
      <t xml:space="preserve">          Espumante</t>
    </r>
  </si>
  <si>
    <r>
      <t xml:space="preserve">                                                  </t>
    </r>
    <r>
      <rPr>
        <sz val="11"/>
        <color rgb="FFFF0000"/>
        <rFont val="Calibri"/>
        <family val="2"/>
        <scheme val="minor"/>
      </rPr>
      <t>Whisky</t>
    </r>
  </si>
  <si>
    <t>Vodka Balalaika 1L - Cx. c/ 6un.</t>
  </si>
  <si>
    <t xml:space="preserve">Vodka Askov Premium 900ml </t>
  </si>
  <si>
    <t>Vodka Askov Remix Blueberry 900ml</t>
  </si>
  <si>
    <t>Vodka Askov Kiwi 900ml</t>
  </si>
  <si>
    <t>Vodka Askov Maracujá 900ml</t>
  </si>
  <si>
    <t>Vodka Askov Limão 900ml</t>
  </si>
  <si>
    <t xml:space="preserve">Vodka Askov Frutas Vermelhas 900ml </t>
  </si>
  <si>
    <t>Vodka Absolut Original 1L</t>
  </si>
  <si>
    <t>Vodka Absolut Peppar 1L</t>
  </si>
  <si>
    <t>Vodka Absolut Mango 1L</t>
  </si>
  <si>
    <t xml:space="preserve">Vodka Cîroc 750ml </t>
  </si>
  <si>
    <t>Vodka Ciroc Pineapple 750ml</t>
  </si>
  <si>
    <t xml:space="preserve">Vodka Cîroc Peach 750ml </t>
  </si>
  <si>
    <t>Vodka Cîroc Red Berry 750ml</t>
  </si>
  <si>
    <t xml:space="preserve">Vodka Cîroc Coconut 750ml </t>
  </si>
  <si>
    <t xml:space="preserve">Vodka Cîroc 3L </t>
  </si>
  <si>
    <r>
      <t xml:space="preserve">                                        </t>
    </r>
    <r>
      <rPr>
        <sz val="11"/>
        <color rgb="FFFF0000"/>
        <rFont val="Calibri"/>
        <family val="2"/>
        <scheme val="minor"/>
      </rPr>
      <t>Tequila</t>
    </r>
  </si>
  <si>
    <t>Tequila José Cuervo Ouro 750 ml</t>
  </si>
  <si>
    <t>Tequila Mexicana Especial 750ml</t>
  </si>
  <si>
    <r>
      <t xml:space="preserve">                                       </t>
    </r>
    <r>
      <rPr>
        <sz val="11"/>
        <color rgb="FFFF0000"/>
        <rFont val="Calibri"/>
        <family val="2"/>
        <scheme val="minor"/>
      </rPr>
      <t>Catuaba</t>
    </r>
  </si>
  <si>
    <t>Catuaba Selvagem Mel e Limão 1000ml</t>
  </si>
  <si>
    <t xml:space="preserve">Catuaba Selvagem Açaí 1000ml </t>
  </si>
  <si>
    <t>Catuaba Selvagem 1000ml</t>
  </si>
  <si>
    <r>
      <t xml:space="preserve">                      </t>
    </r>
    <r>
      <rPr>
        <sz val="11"/>
        <color rgb="FFFF0000"/>
        <rFont val="Calibri"/>
        <family val="2"/>
        <scheme val="minor"/>
      </rPr>
      <t xml:space="preserve">        Aguardente  51</t>
    </r>
  </si>
  <si>
    <t>Aguardente 51 Ouro 965ml - Cx. c/ 12un.</t>
  </si>
  <si>
    <t>Aguardente 51 965ml - Cx. c/ 12un.</t>
  </si>
  <si>
    <t>Cognac Domus 1L</t>
  </si>
  <si>
    <r>
      <t xml:space="preserve">                    </t>
    </r>
    <r>
      <rPr>
        <sz val="11"/>
        <color rgb="FFFF0000"/>
        <rFont val="Calibri"/>
        <family val="2"/>
        <scheme val="minor"/>
      </rPr>
      <t xml:space="preserve">           Velho Barreiro</t>
    </r>
  </si>
  <si>
    <t xml:space="preserve"> Cachaça Velho Barreiro Limao 910ml - Cx. c/ 12un.</t>
  </si>
  <si>
    <t>Velho Barreiro Gold 910ml - Cx. c/ 12un.</t>
  </si>
  <si>
    <t xml:space="preserve">Velho Barreiro 910ml - Cx. c/ 12un. </t>
  </si>
  <si>
    <t xml:space="preserve">Cachaça Caninha Pitu 965ml </t>
  </si>
  <si>
    <r>
      <t xml:space="preserve">                                </t>
    </r>
    <r>
      <rPr>
        <sz val="11"/>
        <color rgb="FFFF0000"/>
        <rFont val="Calibri"/>
        <family val="2"/>
        <scheme val="minor"/>
      </rPr>
      <t xml:space="preserve">   Coquetel</t>
    </r>
  </si>
  <si>
    <t>Coquetel Duelo Açaí 500ml - FARDO c/ 12un.</t>
  </si>
  <si>
    <t>Coquetel Duelo Limão 500mL - FARDO c/ 12un.</t>
  </si>
  <si>
    <t xml:space="preserve">Coquetel Duelo Pessego 500ml - FARDO c/ 12un. </t>
  </si>
  <si>
    <t>Coquetel Duelo Tangerina 500ml - FARDO c/ 12un.</t>
  </si>
  <si>
    <t>Coquetel Duelo Menta 500ml - FARDO c/ 12un.</t>
  </si>
  <si>
    <t>Coquetel Duelo Blue 500ml / - FARDO c/ 12un.</t>
  </si>
  <si>
    <t>Coquetel Duelo Morango 500ml / - FARDO c/ 12un.</t>
  </si>
  <si>
    <t xml:space="preserve">Coquetel Duelo Maracujá 500ml </t>
  </si>
  <si>
    <t xml:space="preserve">Conhaque Dreher 900ml  </t>
  </si>
  <si>
    <r>
      <t xml:space="preserve">                                   </t>
    </r>
    <r>
      <rPr>
        <sz val="11"/>
        <color rgb="FFFF0000"/>
        <rFont val="Calibri"/>
        <family val="2"/>
        <scheme val="minor"/>
      </rPr>
      <t>Conhaque</t>
    </r>
  </si>
  <si>
    <t>Refrigerante Sukita Laranja 350ml (12 Unidades )</t>
  </si>
  <si>
    <t>Refrigerante Fanta Uva 350ml (12 Unidades )</t>
  </si>
  <si>
    <t>Refrigerante Fanta Laranja Garrafa 2 Litros (6 Unid )</t>
  </si>
  <si>
    <t>Refrigerante Fanta Guaraná Garrafa 2 Litros (6 Unid )</t>
  </si>
  <si>
    <t>Refrigerante Fanta Uva Garrafa 2 Litros (6 unid )</t>
  </si>
  <si>
    <r>
      <t xml:space="preserve">                                      </t>
    </r>
    <r>
      <rPr>
        <sz val="11"/>
        <color rgb="FFFF0000"/>
        <rFont val="Calibri"/>
        <family val="2"/>
        <scheme val="minor"/>
      </rPr>
      <t>Coca-Cola</t>
    </r>
  </si>
  <si>
    <t xml:space="preserve"> COCA COLA Garrafa 2 Litros - FARDO c/ 6un.</t>
  </si>
  <si>
    <t>COCA COLA Garrafa 2,5 Litros - FARDO c/ 6un.</t>
  </si>
  <si>
    <t>COCA COLA Zero Garrafa 2,5 Litros - FARDO c/ 6un.</t>
  </si>
  <si>
    <t>COCA COLA Garrafa 600ml - FARDO c/ 6un.</t>
  </si>
  <si>
    <t xml:space="preserve"> COCA COLA Lata 350ml - FARDO c/ 12un. </t>
  </si>
  <si>
    <t>COCA COLA Zero Lata 350ml - FARDO c/ 12un.</t>
  </si>
  <si>
    <t xml:space="preserve"> COCA COLA Mini Lata 220ml - FARDO c/ 12un. </t>
  </si>
  <si>
    <r>
      <t xml:space="preserve">                                          </t>
    </r>
    <r>
      <rPr>
        <sz val="11"/>
        <color rgb="FFFF0000"/>
        <rFont val="Calibri"/>
        <family val="2"/>
        <scheme val="minor"/>
      </rPr>
      <t>Dolly</t>
    </r>
  </si>
  <si>
    <t>Refrigerante Dolly 2 Litros Guaraná (6 Unidades )</t>
  </si>
  <si>
    <t>Refrigerante Dolly 2 Litros Limão (6 Unidades )</t>
  </si>
  <si>
    <t>Refrigerante Dolly 2 Litros Laranja (6 Unidades )</t>
  </si>
  <si>
    <t>Refrigerante Dolly Cola 2 Litros (6 Unidades )</t>
  </si>
  <si>
    <r>
      <t xml:space="preserve">                         </t>
    </r>
    <r>
      <rPr>
        <sz val="11"/>
        <color rgb="FFFF0000"/>
        <rFont val="Calibri"/>
        <family val="2"/>
        <scheme val="minor"/>
      </rPr>
      <t xml:space="preserve">           Energético</t>
    </r>
  </si>
  <si>
    <t>Energético FUSION Garrafa 1L - FARDO c/ 6un.</t>
  </si>
  <si>
    <t>Energético FUSION Lata 250ml - FARDO c/ 6un.</t>
  </si>
  <si>
    <t>Energético VIBE Garrafa 2L - FARDO c/ 6un.</t>
  </si>
  <si>
    <r>
      <t xml:space="preserve">                                     </t>
    </r>
    <r>
      <rPr>
        <sz val="11"/>
        <color rgb="FFFF0000"/>
        <rFont val="Calibri"/>
        <family val="2"/>
        <scheme val="minor"/>
      </rPr>
      <t xml:space="preserve">    Sucos</t>
    </r>
  </si>
  <si>
    <t xml:space="preserve">Suco Misto Uva e Maçã NATURAL DA FAZENDA Garrafa 900ml </t>
  </si>
  <si>
    <t>Suco de Manga e Cia NATURAL DA FAZENDA</t>
  </si>
  <si>
    <t xml:space="preserve">Suco de Laranja Integral NATURAL DA FAZENDA </t>
  </si>
  <si>
    <t xml:space="preserve">Suco de Laranja Integral NATURAL ONE </t>
  </si>
  <si>
    <t>Suco de Uva e Maçã NATURAL DA FAZENDA</t>
  </si>
  <si>
    <t>Suco de Laranja Integral NATURAL DA FAZENDA</t>
  </si>
  <si>
    <r>
      <t xml:space="preserve">                            </t>
    </r>
    <r>
      <rPr>
        <sz val="11"/>
        <color rgb="FFFF0000"/>
        <rFont val="Calibri"/>
        <family val="2"/>
        <scheme val="minor"/>
      </rPr>
      <t xml:space="preserve">          Smirnoff</t>
    </r>
  </si>
  <si>
    <t>Vodka Smirnoff Black 1000ml</t>
  </si>
  <si>
    <t>Vodka Smirnoff Natural 1000ml</t>
  </si>
  <si>
    <t>Vodka Smirnoff Cranberry 998ml</t>
  </si>
  <si>
    <t>Vodka Smirnoff Green Apple 998ml</t>
  </si>
  <si>
    <t>Kit 4 Miniaturas Red Black Smirnoff Chivas 50ml</t>
  </si>
  <si>
    <t>Kit 4 Miniaturas Smirnoff  50ml</t>
  </si>
  <si>
    <t>Vodka Smirnoff Caipiroska Frutas Vermelhas 998ml</t>
  </si>
  <si>
    <t xml:space="preserve">Vodka Smirnoff Vanilla 998ml </t>
  </si>
  <si>
    <t>Miniatura Smirnoff 50ml</t>
  </si>
  <si>
    <t>Cerveja Brahma 600ml (24 Unidades ) S/Vazilhames</t>
  </si>
  <si>
    <t>Cerveja Skol 600ml (24 unidades ) S/Vazilhames</t>
  </si>
  <si>
    <r>
      <t xml:space="preserve">                                                </t>
    </r>
    <r>
      <rPr>
        <sz val="11"/>
        <color rgb="FFFF0000"/>
        <rFont val="Calibri"/>
        <family val="2"/>
        <scheme val="minor"/>
      </rPr>
      <t>Itaipava</t>
    </r>
  </si>
  <si>
    <t>Cerveja Skol 1 Litro (12 Unidades ) S/Vazilhames</t>
  </si>
  <si>
    <r>
      <t xml:space="preserve">                                                    </t>
    </r>
    <r>
      <rPr>
        <sz val="11"/>
        <color rgb="FFFF0000"/>
        <rFont val="Calibri"/>
        <family val="2"/>
        <scheme val="minor"/>
      </rPr>
      <t xml:space="preserve">  </t>
    </r>
  </si>
  <si>
    <r>
      <t xml:space="preserve">                                                   </t>
    </r>
    <r>
      <rPr>
        <sz val="11"/>
        <color rgb="FFFF0000"/>
        <rFont val="Calibri"/>
        <family val="2"/>
        <scheme val="minor"/>
      </rPr>
      <t xml:space="preserve"> Skol</t>
    </r>
  </si>
  <si>
    <t>Cerveja HEINEKEN Long Neck Garrafa 330ml</t>
  </si>
  <si>
    <r>
      <t xml:space="preserve">                                    </t>
    </r>
    <r>
      <rPr>
        <sz val="11"/>
        <color rgb="FFFF0000"/>
        <rFont val="Calibri"/>
        <family val="2"/>
        <scheme val="minor"/>
      </rPr>
      <t xml:space="preserve"> Heineken</t>
    </r>
  </si>
  <si>
    <t>Cerveja HEINEKEN Lata 350ml - Caixa com 12 Unidades</t>
  </si>
  <si>
    <t>Cerveja HEINEKEN Lata 250ml-Caixa com 15 Unidades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</si>
</sst>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164" fontId="3" fillId="0" borderId="9" xfId="0" applyNumberFormat="1" applyFont="1" applyFill="1" applyBorder="1" applyAlignment="1" applyProtection="1">
      <alignment horizontal="left" vertical="center"/>
      <protection locked="0"/>
    </xf>
    <xf numFmtId="164" fontId="3" fillId="0" borderId="9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64" fontId="1" fillId="2" borderId="9" xfId="0" applyNumberFormat="1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opLeftCell="A4" workbookViewId="0">
      <selection activeCell="H62" sqref="H62:I62"/>
    </sheetView>
  </sheetViews>
  <sheetFormatPr defaultRowHeight="15"/>
  <cols>
    <col min="1" max="1" width="13.5703125" customWidth="1"/>
    <col min="2" max="2" width="10.140625" customWidth="1"/>
    <col min="7" max="7" width="19.7109375" customWidth="1"/>
    <col min="9" max="9" width="10.5703125" customWidth="1"/>
    <col min="11" max="11" width="8.42578125" customWidth="1"/>
  </cols>
  <sheetData>
    <row r="1" spans="1:1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5.75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3" t="s">
        <v>19</v>
      </c>
      <c r="B8" s="27"/>
      <c r="C8" s="15"/>
      <c r="D8" s="15"/>
      <c r="E8" s="15"/>
      <c r="F8" s="15"/>
      <c r="G8" s="15"/>
      <c r="H8" s="28" t="s">
        <v>17</v>
      </c>
      <c r="I8" s="28"/>
      <c r="J8" s="29"/>
      <c r="K8" s="29"/>
    </row>
    <row r="9" spans="1:11">
      <c r="A9" s="3" t="s">
        <v>20</v>
      </c>
      <c r="B9" s="12"/>
      <c r="C9" s="13"/>
      <c r="D9" s="13"/>
      <c r="E9" s="14"/>
      <c r="F9" s="4" t="s">
        <v>2</v>
      </c>
      <c r="G9" s="5"/>
      <c r="H9" s="28" t="s">
        <v>3</v>
      </c>
      <c r="I9" s="28"/>
      <c r="J9" s="15"/>
      <c r="K9" s="15"/>
    </row>
    <row r="10" spans="1:11">
      <c r="A10" s="3" t="s">
        <v>16</v>
      </c>
      <c r="B10" s="12"/>
      <c r="C10" s="13"/>
      <c r="D10" s="13"/>
      <c r="E10" s="13"/>
      <c r="F10" s="13"/>
      <c r="G10" s="13"/>
      <c r="H10" s="13"/>
      <c r="I10" s="14"/>
      <c r="J10" s="3" t="s">
        <v>4</v>
      </c>
      <c r="K10" s="6"/>
    </row>
    <row r="11" spans="1:11">
      <c r="A11" s="3" t="s">
        <v>6</v>
      </c>
      <c r="B11" s="12"/>
      <c r="C11" s="13"/>
      <c r="D11" s="14"/>
      <c r="E11" s="3" t="s">
        <v>5</v>
      </c>
      <c r="F11" s="12"/>
      <c r="G11" s="13"/>
      <c r="H11" s="14"/>
      <c r="I11" s="3" t="s">
        <v>7</v>
      </c>
      <c r="J11" s="15"/>
      <c r="K11" s="15"/>
    </row>
    <row r="12" spans="1:11">
      <c r="A12" s="3" t="s">
        <v>15</v>
      </c>
      <c r="B12" s="15"/>
      <c r="C12" s="15"/>
      <c r="D12" s="3" t="s">
        <v>18</v>
      </c>
      <c r="E12" s="16"/>
      <c r="F12" s="16"/>
      <c r="G12" s="16"/>
      <c r="H12" s="16"/>
      <c r="I12" s="16"/>
      <c r="J12" s="16"/>
      <c r="K12" s="16"/>
    </row>
    <row r="13" spans="1:11">
      <c r="A13" s="7"/>
      <c r="B13" s="8"/>
      <c r="C13" s="8"/>
      <c r="D13" s="8"/>
      <c r="E13" s="8"/>
      <c r="F13" s="8"/>
      <c r="G13" s="8"/>
      <c r="H13" s="2"/>
      <c r="I13" s="2"/>
      <c r="J13" s="9"/>
      <c r="K13" s="8"/>
    </row>
    <row r="14" spans="1:11">
      <c r="A14" s="35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>
      <c r="A16" s="39" t="s">
        <v>9</v>
      </c>
      <c r="B16" s="40" t="s">
        <v>10</v>
      </c>
      <c r="C16" s="41" t="s">
        <v>11</v>
      </c>
      <c r="D16" s="42"/>
      <c r="E16" s="42"/>
      <c r="F16" s="42"/>
      <c r="G16" s="43"/>
      <c r="H16" s="39" t="s">
        <v>12</v>
      </c>
      <c r="I16" s="39"/>
      <c r="J16" s="39" t="s">
        <v>13</v>
      </c>
      <c r="K16" s="39"/>
    </row>
    <row r="17" spans="1:11">
      <c r="A17" s="39"/>
      <c r="B17" s="40"/>
      <c r="C17" s="44"/>
      <c r="D17" s="45"/>
      <c r="E17" s="45"/>
      <c r="F17" s="45"/>
      <c r="G17" s="46"/>
      <c r="H17" s="39"/>
      <c r="I17" s="39"/>
      <c r="J17" s="39"/>
      <c r="K17" s="39"/>
    </row>
    <row r="18" spans="1:11" ht="15" customHeight="1">
      <c r="A18" s="10"/>
      <c r="B18" s="11">
        <v>19.71</v>
      </c>
      <c r="C18" s="30" t="s">
        <v>52</v>
      </c>
      <c r="D18" s="31"/>
      <c r="E18" s="31"/>
      <c r="F18" s="31"/>
      <c r="G18" s="32"/>
      <c r="H18" s="33">
        <v>19.71</v>
      </c>
      <c r="I18" s="33"/>
      <c r="J18" s="34">
        <f>A18*H18</f>
        <v>0</v>
      </c>
      <c r="K18" s="34"/>
    </row>
    <row r="19" spans="1:11" ht="15" customHeight="1">
      <c r="A19" s="10"/>
      <c r="B19" s="11">
        <v>19.899999999999999</v>
      </c>
      <c r="C19" s="30" t="s">
        <v>53</v>
      </c>
      <c r="D19" s="31"/>
      <c r="E19" s="31"/>
      <c r="F19" s="31"/>
      <c r="G19" s="32"/>
      <c r="H19" s="33">
        <v>19.899999999999999</v>
      </c>
      <c r="I19" s="33"/>
      <c r="J19" s="34">
        <f t="shared" ref="J19:J82" si="0">A19*H19</f>
        <v>0</v>
      </c>
      <c r="K19" s="34"/>
    </row>
    <row r="20" spans="1:11" ht="15" customHeight="1">
      <c r="A20" s="10"/>
      <c r="B20" s="11">
        <v>23.68</v>
      </c>
      <c r="C20" s="30" t="s">
        <v>54</v>
      </c>
      <c r="D20" s="31"/>
      <c r="E20" s="31"/>
      <c r="F20" s="31"/>
      <c r="G20" s="32"/>
      <c r="H20" s="33">
        <v>23.68</v>
      </c>
      <c r="I20" s="33"/>
      <c r="J20" s="34">
        <f t="shared" si="0"/>
        <v>0</v>
      </c>
      <c r="K20" s="34"/>
    </row>
    <row r="21" spans="1:11" ht="15" customHeight="1">
      <c r="A21" s="10"/>
      <c r="B21" s="11">
        <v>20.99</v>
      </c>
      <c r="C21" s="30" t="s">
        <v>55</v>
      </c>
      <c r="D21" s="31"/>
      <c r="E21" s="31"/>
      <c r="F21" s="31"/>
      <c r="G21" s="32"/>
      <c r="H21" s="33">
        <v>20.99</v>
      </c>
      <c r="I21" s="33"/>
      <c r="J21" s="34">
        <f>A21*H21</f>
        <v>0</v>
      </c>
      <c r="K21" s="34"/>
    </row>
    <row r="22" spans="1:11" ht="15" customHeight="1">
      <c r="A22" s="10"/>
      <c r="B22" s="11">
        <v>19.989999999999998</v>
      </c>
      <c r="C22" s="30" t="s">
        <v>56</v>
      </c>
      <c r="D22" s="31"/>
      <c r="E22" s="31"/>
      <c r="F22" s="31"/>
      <c r="G22" s="32"/>
      <c r="H22" s="33">
        <v>19.989999999999998</v>
      </c>
      <c r="I22" s="33"/>
      <c r="J22" s="34">
        <f>A22*H22</f>
        <v>0</v>
      </c>
      <c r="K22" s="34"/>
    </row>
    <row r="23" spans="1:11" ht="15" customHeight="1">
      <c r="A23" s="10"/>
      <c r="B23" s="11">
        <v>74.88</v>
      </c>
      <c r="C23" s="30" t="s">
        <v>176</v>
      </c>
      <c r="D23" s="31"/>
      <c r="E23" s="31"/>
      <c r="F23" s="31"/>
      <c r="G23" s="32"/>
      <c r="H23" s="33">
        <v>74.88</v>
      </c>
      <c r="I23" s="33"/>
      <c r="J23" s="34">
        <f t="shared" si="0"/>
        <v>0</v>
      </c>
      <c r="K23" s="34"/>
    </row>
    <row r="24" spans="1:11" ht="15" customHeight="1">
      <c r="A24" s="10"/>
      <c r="B24" s="11"/>
      <c r="C24" s="30" t="s">
        <v>180</v>
      </c>
      <c r="D24" s="31"/>
      <c r="E24" s="31"/>
      <c r="F24" s="31"/>
      <c r="G24" s="32"/>
      <c r="H24" s="33"/>
      <c r="I24" s="33"/>
      <c r="J24" s="34">
        <f t="shared" si="0"/>
        <v>0</v>
      </c>
      <c r="K24" s="34"/>
    </row>
    <row r="25" spans="1:11" ht="15" customHeight="1">
      <c r="A25" s="10"/>
      <c r="B25" s="11"/>
      <c r="C25" s="30" t="s">
        <v>181</v>
      </c>
      <c r="D25" s="31"/>
      <c r="E25" s="31"/>
      <c r="F25" s="31"/>
      <c r="G25" s="32"/>
      <c r="H25" s="33"/>
      <c r="I25" s="33"/>
      <c r="J25" s="34">
        <f t="shared" si="0"/>
        <v>0</v>
      </c>
      <c r="K25" s="34"/>
    </row>
    <row r="26" spans="1:11" ht="15" customHeight="1">
      <c r="A26" s="10"/>
      <c r="B26" s="11">
        <v>17.91</v>
      </c>
      <c r="C26" s="30" t="s">
        <v>57</v>
      </c>
      <c r="D26" s="31"/>
      <c r="E26" s="31"/>
      <c r="F26" s="31"/>
      <c r="G26" s="32"/>
      <c r="H26" s="33">
        <v>17.91</v>
      </c>
      <c r="I26" s="33"/>
      <c r="J26" s="34">
        <f t="shared" si="0"/>
        <v>0</v>
      </c>
      <c r="K26" s="34"/>
    </row>
    <row r="27" spans="1:11" ht="15" customHeight="1">
      <c r="A27" s="10"/>
      <c r="B27" s="11">
        <v>15.76</v>
      </c>
      <c r="C27" s="30" t="s">
        <v>58</v>
      </c>
      <c r="D27" s="31"/>
      <c r="E27" s="31"/>
      <c r="F27" s="31"/>
      <c r="G27" s="32"/>
      <c r="H27" s="33">
        <v>15.76</v>
      </c>
      <c r="I27" s="33"/>
      <c r="J27" s="34">
        <f t="shared" si="0"/>
        <v>0</v>
      </c>
      <c r="K27" s="34"/>
    </row>
    <row r="28" spans="1:11" ht="15" customHeight="1">
      <c r="A28" s="10"/>
      <c r="B28" s="11">
        <v>21.52</v>
      </c>
      <c r="C28" s="30" t="s">
        <v>59</v>
      </c>
      <c r="D28" s="31"/>
      <c r="E28" s="31"/>
      <c r="F28" s="31"/>
      <c r="G28" s="32"/>
      <c r="H28" s="33">
        <v>21.52</v>
      </c>
      <c r="I28" s="33"/>
      <c r="J28" s="34">
        <f t="shared" si="0"/>
        <v>0</v>
      </c>
      <c r="K28" s="34"/>
    </row>
    <row r="29" spans="1:11" ht="15" customHeight="1">
      <c r="A29" s="10"/>
      <c r="B29" s="11">
        <v>39.51</v>
      </c>
      <c r="C29" s="30" t="s">
        <v>60</v>
      </c>
      <c r="D29" s="31"/>
      <c r="E29" s="31"/>
      <c r="F29" s="31"/>
      <c r="G29" s="32"/>
      <c r="H29" s="33">
        <v>39.51</v>
      </c>
      <c r="I29" s="33"/>
      <c r="J29" s="34">
        <f t="shared" si="0"/>
        <v>0</v>
      </c>
      <c r="K29" s="34"/>
    </row>
    <row r="30" spans="1:11" ht="15" customHeight="1">
      <c r="A30" s="10"/>
      <c r="B30" s="11">
        <v>15.49</v>
      </c>
      <c r="C30" s="30" t="s">
        <v>86</v>
      </c>
      <c r="D30" s="31"/>
      <c r="E30" s="31"/>
      <c r="F30" s="31"/>
      <c r="G30" s="32"/>
      <c r="H30" s="33">
        <v>15.49</v>
      </c>
      <c r="I30" s="33"/>
      <c r="J30" s="34">
        <f t="shared" si="0"/>
        <v>0</v>
      </c>
      <c r="K30" s="34"/>
    </row>
    <row r="31" spans="1:11" ht="15" customHeight="1">
      <c r="A31" s="10"/>
      <c r="B31" s="11">
        <v>15.49</v>
      </c>
      <c r="C31" s="30" t="s">
        <v>85</v>
      </c>
      <c r="D31" s="31"/>
      <c r="E31" s="31"/>
      <c r="F31" s="31"/>
      <c r="G31" s="32"/>
      <c r="H31" s="33">
        <v>15.49</v>
      </c>
      <c r="I31" s="33"/>
      <c r="J31" s="34">
        <f t="shared" si="0"/>
        <v>0</v>
      </c>
      <c r="K31" s="34"/>
    </row>
    <row r="32" spans="1:11" ht="15" customHeight="1">
      <c r="A32" s="10"/>
      <c r="B32" s="11">
        <v>15.49</v>
      </c>
      <c r="C32" s="30" t="s">
        <v>84</v>
      </c>
      <c r="D32" s="31"/>
      <c r="E32" s="31"/>
      <c r="F32" s="31"/>
      <c r="G32" s="32"/>
      <c r="H32" s="33">
        <v>15.49</v>
      </c>
      <c r="I32" s="33"/>
      <c r="J32" s="34">
        <f t="shared" si="0"/>
        <v>0</v>
      </c>
      <c r="K32" s="34"/>
    </row>
    <row r="33" spans="1:11" ht="15" customHeight="1">
      <c r="A33" s="10"/>
      <c r="B33" s="11">
        <v>15.49</v>
      </c>
      <c r="C33" s="30" t="s">
        <v>84</v>
      </c>
      <c r="D33" s="31"/>
      <c r="E33" s="31"/>
      <c r="F33" s="31"/>
      <c r="G33" s="32"/>
      <c r="H33" s="33">
        <v>15.49</v>
      </c>
      <c r="I33" s="33"/>
      <c r="J33" s="34">
        <f t="shared" si="0"/>
        <v>0</v>
      </c>
      <c r="K33" s="34"/>
    </row>
    <row r="34" spans="1:11" ht="15" customHeight="1">
      <c r="A34" s="10"/>
      <c r="B34" s="11">
        <v>12.89</v>
      </c>
      <c r="C34" s="30" t="s">
        <v>83</v>
      </c>
      <c r="D34" s="31"/>
      <c r="E34" s="31"/>
      <c r="F34" s="31"/>
      <c r="G34" s="32"/>
      <c r="H34" s="33">
        <v>12.89</v>
      </c>
      <c r="I34" s="33"/>
      <c r="J34" s="34">
        <f t="shared" si="0"/>
        <v>0</v>
      </c>
      <c r="K34" s="34"/>
    </row>
    <row r="35" spans="1:11" ht="15" customHeight="1">
      <c r="A35" s="10"/>
      <c r="B35" s="11">
        <v>12.89</v>
      </c>
      <c r="C35" s="30" t="s">
        <v>82</v>
      </c>
      <c r="D35" s="31"/>
      <c r="E35" s="31"/>
      <c r="F35" s="31"/>
      <c r="G35" s="32"/>
      <c r="H35" s="33">
        <v>12.89</v>
      </c>
      <c r="I35" s="33"/>
      <c r="J35" s="34">
        <f t="shared" si="0"/>
        <v>0</v>
      </c>
      <c r="K35" s="34"/>
    </row>
    <row r="36" spans="1:11" ht="15" customHeight="1">
      <c r="A36" s="10"/>
      <c r="B36" s="11">
        <v>12.89</v>
      </c>
      <c r="C36" s="30" t="s">
        <v>82</v>
      </c>
      <c r="D36" s="31"/>
      <c r="E36" s="31"/>
      <c r="F36" s="31"/>
      <c r="G36" s="32"/>
      <c r="H36" s="33">
        <v>12.89</v>
      </c>
      <c r="I36" s="33"/>
      <c r="J36" s="34">
        <f t="shared" si="0"/>
        <v>0</v>
      </c>
      <c r="K36" s="34"/>
    </row>
    <row r="37" spans="1:11" ht="15" customHeight="1">
      <c r="A37" s="10"/>
      <c r="B37" s="11">
        <v>12.89</v>
      </c>
      <c r="C37" s="30" t="s">
        <v>81</v>
      </c>
      <c r="D37" s="31"/>
      <c r="E37" s="31"/>
      <c r="F37" s="31"/>
      <c r="G37" s="32"/>
      <c r="H37" s="33">
        <v>12.89</v>
      </c>
      <c r="I37" s="33"/>
      <c r="J37" s="34">
        <f t="shared" si="0"/>
        <v>0</v>
      </c>
      <c r="K37" s="34"/>
    </row>
    <row r="38" spans="1:11" ht="15" customHeight="1">
      <c r="A38" s="10"/>
      <c r="B38" s="11">
        <v>79.989999999999995</v>
      </c>
      <c r="C38" s="30" t="s">
        <v>177</v>
      </c>
      <c r="D38" s="31"/>
      <c r="E38" s="31"/>
      <c r="F38" s="31"/>
      <c r="G38" s="32"/>
      <c r="H38" s="33">
        <v>79.989999999999995</v>
      </c>
      <c r="I38" s="33"/>
      <c r="J38" s="34">
        <f t="shared" si="0"/>
        <v>0</v>
      </c>
      <c r="K38" s="34"/>
    </row>
    <row r="39" spans="1:11" ht="15" customHeight="1">
      <c r="A39" s="10"/>
      <c r="B39" s="11">
        <v>58.6</v>
      </c>
      <c r="C39" s="30" t="s">
        <v>179</v>
      </c>
      <c r="D39" s="31"/>
      <c r="E39" s="31"/>
      <c r="F39" s="31"/>
      <c r="G39" s="32"/>
      <c r="H39" s="33">
        <v>58.6</v>
      </c>
      <c r="I39" s="33"/>
      <c r="J39" s="34">
        <f t="shared" si="0"/>
        <v>0</v>
      </c>
      <c r="K39" s="34"/>
    </row>
    <row r="40" spans="1:11" ht="15" customHeight="1">
      <c r="A40" s="10"/>
      <c r="B40" s="11"/>
      <c r="C40" s="30" t="s">
        <v>178</v>
      </c>
      <c r="D40" s="31"/>
      <c r="E40" s="31"/>
      <c r="F40" s="31"/>
      <c r="G40" s="32"/>
      <c r="H40" s="33"/>
      <c r="I40" s="33"/>
      <c r="J40" s="34">
        <f t="shared" si="0"/>
        <v>0</v>
      </c>
      <c r="K40" s="34"/>
    </row>
    <row r="41" spans="1:11" ht="15" customHeight="1">
      <c r="A41" s="10"/>
      <c r="B41" s="11">
        <v>12.16</v>
      </c>
      <c r="C41" s="30" t="s">
        <v>63</v>
      </c>
      <c r="D41" s="31"/>
      <c r="E41" s="31"/>
      <c r="F41" s="31"/>
      <c r="G41" s="32"/>
      <c r="H41" s="33">
        <v>12.16</v>
      </c>
      <c r="I41" s="33"/>
      <c r="J41" s="34">
        <f t="shared" si="0"/>
        <v>0</v>
      </c>
      <c r="K41" s="34"/>
    </row>
    <row r="42" spans="1:11" ht="15" customHeight="1">
      <c r="A42" s="10"/>
      <c r="B42" s="11">
        <v>20.8</v>
      </c>
      <c r="C42" s="30" t="s">
        <v>64</v>
      </c>
      <c r="D42" s="31"/>
      <c r="E42" s="31"/>
      <c r="F42" s="31"/>
      <c r="G42" s="32"/>
      <c r="H42" s="33">
        <v>20.8</v>
      </c>
      <c r="I42" s="33"/>
      <c r="J42" s="34">
        <f t="shared" si="0"/>
        <v>0</v>
      </c>
      <c r="K42" s="34"/>
    </row>
    <row r="43" spans="1:11" ht="15" customHeight="1">
      <c r="A43" s="10"/>
      <c r="B43" s="11">
        <v>21.52</v>
      </c>
      <c r="C43" s="30" t="s">
        <v>65</v>
      </c>
      <c r="D43" s="31"/>
      <c r="E43" s="31"/>
      <c r="F43" s="31"/>
      <c r="G43" s="32"/>
      <c r="H43" s="33">
        <v>21.52</v>
      </c>
      <c r="I43" s="33"/>
      <c r="J43" s="34">
        <f t="shared" si="0"/>
        <v>0</v>
      </c>
      <c r="K43" s="34"/>
    </row>
    <row r="44" spans="1:11" ht="15" customHeight="1">
      <c r="A44" s="10"/>
      <c r="B44" s="11">
        <v>12.16</v>
      </c>
      <c r="C44" s="30" t="s">
        <v>66</v>
      </c>
      <c r="D44" s="31"/>
      <c r="E44" s="31"/>
      <c r="F44" s="31"/>
      <c r="G44" s="32"/>
      <c r="H44" s="33">
        <v>12.16</v>
      </c>
      <c r="I44" s="33"/>
      <c r="J44" s="34">
        <f t="shared" si="0"/>
        <v>0</v>
      </c>
      <c r="K44" s="34"/>
    </row>
    <row r="45" spans="1:11" ht="15" customHeight="1">
      <c r="A45" s="10"/>
      <c r="B45" s="11">
        <v>20.99</v>
      </c>
      <c r="C45" s="30" t="s">
        <v>67</v>
      </c>
      <c r="D45" s="31"/>
      <c r="E45" s="31"/>
      <c r="F45" s="31"/>
      <c r="G45" s="32"/>
      <c r="H45" s="33">
        <v>20.99</v>
      </c>
      <c r="I45" s="33"/>
      <c r="J45" s="34">
        <f t="shared" si="0"/>
        <v>0</v>
      </c>
      <c r="K45" s="34"/>
    </row>
    <row r="46" spans="1:11" ht="15" customHeight="1">
      <c r="A46" s="10"/>
      <c r="B46" s="11">
        <v>21.52</v>
      </c>
      <c r="C46" s="30" t="s">
        <v>68</v>
      </c>
      <c r="D46" s="31"/>
      <c r="E46" s="31"/>
      <c r="F46" s="31"/>
      <c r="G46" s="32"/>
      <c r="H46" s="33">
        <v>21.52</v>
      </c>
      <c r="I46" s="33"/>
      <c r="J46" s="34">
        <f t="shared" si="0"/>
        <v>0</v>
      </c>
      <c r="K46" s="34"/>
    </row>
    <row r="47" spans="1:11" ht="15" customHeight="1">
      <c r="A47" s="10"/>
      <c r="B47" s="11">
        <v>14.11</v>
      </c>
      <c r="C47" s="30" t="s">
        <v>69</v>
      </c>
      <c r="D47" s="31"/>
      <c r="E47" s="31"/>
      <c r="F47" s="31"/>
      <c r="G47" s="32"/>
      <c r="H47" s="33">
        <v>14.11</v>
      </c>
      <c r="I47" s="33"/>
      <c r="J47" s="34">
        <f t="shared" si="0"/>
        <v>0</v>
      </c>
      <c r="K47" s="34"/>
    </row>
    <row r="48" spans="1:11" ht="15" customHeight="1">
      <c r="A48" s="10"/>
      <c r="B48" s="11">
        <v>22.96</v>
      </c>
      <c r="C48" s="30" t="s">
        <v>70</v>
      </c>
      <c r="D48" s="31"/>
      <c r="E48" s="31"/>
      <c r="F48" s="31"/>
      <c r="G48" s="32"/>
      <c r="H48" s="33">
        <v>22.96</v>
      </c>
      <c r="I48" s="33"/>
      <c r="J48" s="34">
        <f t="shared" si="0"/>
        <v>0</v>
      </c>
      <c r="K48" s="34"/>
    </row>
    <row r="49" spans="1:11" ht="15" customHeight="1">
      <c r="A49" s="10"/>
      <c r="B49" s="11">
        <v>42.4</v>
      </c>
      <c r="C49" s="30" t="s">
        <v>71</v>
      </c>
      <c r="D49" s="31"/>
      <c r="E49" s="31"/>
      <c r="F49" s="31"/>
      <c r="G49" s="32"/>
      <c r="H49" s="33">
        <v>42.4</v>
      </c>
      <c r="I49" s="33"/>
      <c r="J49" s="34">
        <f t="shared" si="0"/>
        <v>0</v>
      </c>
      <c r="K49" s="34"/>
    </row>
    <row r="50" spans="1:11" ht="15" customHeight="1">
      <c r="A50" s="10"/>
      <c r="B50" s="11">
        <v>21.31</v>
      </c>
      <c r="C50" s="30" t="s">
        <v>72</v>
      </c>
      <c r="D50" s="31"/>
      <c r="E50" s="31"/>
      <c r="F50" s="31"/>
      <c r="G50" s="32"/>
      <c r="H50" s="33">
        <v>21.31</v>
      </c>
      <c r="I50" s="33"/>
      <c r="J50" s="34">
        <f t="shared" si="0"/>
        <v>0</v>
      </c>
      <c r="K50" s="34"/>
    </row>
    <row r="51" spans="1:11" ht="15" customHeight="1">
      <c r="A51" s="10"/>
      <c r="B51" s="11">
        <v>17.71</v>
      </c>
      <c r="C51" s="30" t="s">
        <v>73</v>
      </c>
      <c r="D51" s="31"/>
      <c r="E51" s="31"/>
      <c r="F51" s="31"/>
      <c r="G51" s="32"/>
      <c r="H51" s="33">
        <v>17.71</v>
      </c>
      <c r="I51" s="33"/>
      <c r="J51" s="34">
        <f t="shared" si="0"/>
        <v>0</v>
      </c>
      <c r="K51" s="34"/>
    </row>
    <row r="52" spans="1:11" ht="15" customHeight="1">
      <c r="A52" s="10"/>
      <c r="B52" s="11">
        <v>25.12</v>
      </c>
      <c r="C52" s="30" t="s">
        <v>74</v>
      </c>
      <c r="D52" s="31"/>
      <c r="E52" s="31"/>
      <c r="F52" s="31"/>
      <c r="G52" s="32"/>
      <c r="H52" s="33">
        <v>25.12</v>
      </c>
      <c r="I52" s="33"/>
      <c r="J52" s="34">
        <f t="shared" si="0"/>
        <v>0</v>
      </c>
      <c r="K52" s="34"/>
    </row>
    <row r="53" spans="1:11" ht="15" customHeight="1">
      <c r="A53" s="10"/>
      <c r="B53" s="11">
        <v>50.11</v>
      </c>
      <c r="C53" s="30" t="s">
        <v>75</v>
      </c>
      <c r="D53" s="31"/>
      <c r="E53" s="31"/>
      <c r="F53" s="31"/>
      <c r="G53" s="32"/>
      <c r="H53" s="33">
        <v>50.11</v>
      </c>
      <c r="I53" s="33"/>
      <c r="J53" s="34">
        <f t="shared" si="0"/>
        <v>0</v>
      </c>
      <c r="K53" s="34"/>
    </row>
    <row r="54" spans="1:11" ht="15" customHeight="1">
      <c r="A54" s="10"/>
      <c r="B54" s="11"/>
      <c r="C54" s="30"/>
      <c r="D54" s="31"/>
      <c r="E54" s="31"/>
      <c r="F54" s="31"/>
      <c r="G54" s="32"/>
      <c r="H54" s="33"/>
      <c r="I54" s="33"/>
      <c r="J54" s="34">
        <f t="shared" si="0"/>
        <v>0</v>
      </c>
      <c r="K54" s="34"/>
    </row>
    <row r="55" spans="1:11" ht="15" customHeight="1">
      <c r="A55" s="10"/>
      <c r="B55" s="11"/>
      <c r="C55" s="30" t="s">
        <v>89</v>
      </c>
      <c r="D55" s="31"/>
      <c r="E55" s="31"/>
      <c r="F55" s="31"/>
      <c r="G55" s="32"/>
      <c r="H55" s="33"/>
      <c r="I55" s="33"/>
      <c r="J55" s="34">
        <f t="shared" si="0"/>
        <v>0</v>
      </c>
      <c r="K55" s="34"/>
    </row>
    <row r="56" spans="1:11" ht="15" customHeight="1">
      <c r="A56" s="10"/>
      <c r="B56" s="11"/>
      <c r="C56" s="30"/>
      <c r="D56" s="31"/>
      <c r="E56" s="31"/>
      <c r="F56" s="31"/>
      <c r="G56" s="32"/>
      <c r="H56" s="33"/>
      <c r="I56" s="33"/>
      <c r="J56" s="34">
        <f t="shared" si="0"/>
        <v>0</v>
      </c>
      <c r="K56" s="34"/>
    </row>
    <row r="57" spans="1:11" ht="15" customHeight="1">
      <c r="A57" s="10"/>
      <c r="B57" s="11">
        <v>13.38</v>
      </c>
      <c r="C57" s="30" t="s">
        <v>76</v>
      </c>
      <c r="D57" s="31"/>
      <c r="E57" s="31"/>
      <c r="F57" s="31"/>
      <c r="G57" s="32"/>
      <c r="H57" s="33">
        <v>13.38</v>
      </c>
      <c r="I57" s="33"/>
      <c r="J57" s="34">
        <f t="shared" si="0"/>
        <v>0</v>
      </c>
      <c r="K57" s="34"/>
    </row>
    <row r="58" spans="1:11" ht="15" customHeight="1">
      <c r="A58" s="10"/>
      <c r="B58" s="11">
        <v>15.28</v>
      </c>
      <c r="C58" s="30" t="s">
        <v>77</v>
      </c>
      <c r="D58" s="31"/>
      <c r="E58" s="31"/>
      <c r="F58" s="31"/>
      <c r="G58" s="32"/>
      <c r="H58" s="33">
        <v>15.28</v>
      </c>
      <c r="I58" s="33"/>
      <c r="J58" s="34">
        <f t="shared" si="0"/>
        <v>0</v>
      </c>
      <c r="K58" s="34"/>
    </row>
    <row r="59" spans="1:11" ht="15" customHeight="1">
      <c r="A59" s="10"/>
      <c r="B59" s="11"/>
      <c r="C59" s="30"/>
      <c r="D59" s="31"/>
      <c r="E59" s="31"/>
      <c r="F59" s="31"/>
      <c r="G59" s="32"/>
      <c r="H59" s="33"/>
      <c r="I59" s="33"/>
      <c r="J59" s="34">
        <f t="shared" si="0"/>
        <v>0</v>
      </c>
      <c r="K59" s="34"/>
    </row>
    <row r="60" spans="1:11" ht="15" customHeight="1">
      <c r="A60" s="10"/>
      <c r="B60" s="11">
        <v>17.88</v>
      </c>
      <c r="C60" s="30" t="s">
        <v>78</v>
      </c>
      <c r="D60" s="31"/>
      <c r="E60" s="31"/>
      <c r="F60" s="31"/>
      <c r="G60" s="32"/>
      <c r="H60" s="33">
        <v>17.88</v>
      </c>
      <c r="I60" s="33"/>
      <c r="J60" s="34">
        <f t="shared" si="0"/>
        <v>0</v>
      </c>
      <c r="K60" s="34"/>
    </row>
    <row r="61" spans="1:11" ht="15" customHeight="1">
      <c r="A61" s="10"/>
      <c r="B61" s="11">
        <v>10.49</v>
      </c>
      <c r="C61" s="30" t="s">
        <v>79</v>
      </c>
      <c r="D61" s="31"/>
      <c r="E61" s="31"/>
      <c r="F61" s="31"/>
      <c r="G61" s="32"/>
      <c r="H61" s="33">
        <v>10.49</v>
      </c>
      <c r="I61" s="33"/>
      <c r="J61" s="34">
        <f t="shared" si="0"/>
        <v>0</v>
      </c>
      <c r="K61" s="34"/>
    </row>
    <row r="62" spans="1:11" ht="15" customHeight="1">
      <c r="A62" s="10"/>
      <c r="B62" s="11"/>
      <c r="C62" s="30"/>
      <c r="D62" s="31"/>
      <c r="E62" s="31"/>
      <c r="F62" s="31"/>
      <c r="G62" s="32"/>
      <c r="H62" s="33"/>
      <c r="I62" s="33"/>
      <c r="J62" s="34">
        <f t="shared" si="0"/>
        <v>0</v>
      </c>
      <c r="K62" s="34"/>
    </row>
    <row r="63" spans="1:11" ht="15" customHeight="1">
      <c r="A63" s="10"/>
      <c r="B63" s="11"/>
      <c r="C63" s="30"/>
      <c r="D63" s="31"/>
      <c r="E63" s="31"/>
      <c r="F63" s="31"/>
      <c r="G63" s="32"/>
      <c r="H63" s="33"/>
      <c r="I63" s="33"/>
      <c r="J63" s="34">
        <f t="shared" si="0"/>
        <v>0</v>
      </c>
      <c r="K63" s="34"/>
    </row>
    <row r="64" spans="1:11" ht="15" customHeight="1">
      <c r="A64" s="10"/>
      <c r="B64" s="11"/>
      <c r="C64" s="30" t="s">
        <v>88</v>
      </c>
      <c r="D64" s="31"/>
      <c r="E64" s="31"/>
      <c r="F64" s="31"/>
      <c r="G64" s="32"/>
      <c r="H64" s="33"/>
      <c r="I64" s="33"/>
      <c r="J64" s="34">
        <f t="shared" si="0"/>
        <v>0</v>
      </c>
      <c r="K64" s="34"/>
    </row>
    <row r="65" spans="1:11" ht="15" customHeight="1">
      <c r="A65" s="10"/>
      <c r="B65" s="11"/>
      <c r="C65" s="30"/>
      <c r="D65" s="31"/>
      <c r="E65" s="31"/>
      <c r="F65" s="31"/>
      <c r="G65" s="32"/>
      <c r="H65" s="33"/>
      <c r="I65" s="33"/>
      <c r="J65" s="34">
        <f t="shared" si="0"/>
        <v>0</v>
      </c>
      <c r="K65" s="34"/>
    </row>
    <row r="66" spans="1:11" ht="15" customHeight="1">
      <c r="A66" s="10"/>
      <c r="B66" s="11">
        <v>18.809999999999999</v>
      </c>
      <c r="C66" s="30" t="s">
        <v>61</v>
      </c>
      <c r="D66" s="31"/>
      <c r="E66" s="31"/>
      <c r="F66" s="31"/>
      <c r="G66" s="32"/>
      <c r="H66" s="33">
        <v>18.809999999999999</v>
      </c>
      <c r="I66" s="33"/>
      <c r="J66" s="34">
        <f t="shared" si="0"/>
        <v>0</v>
      </c>
      <c r="K66" s="34"/>
    </row>
    <row r="67" spans="1:11" ht="15" customHeight="1">
      <c r="A67" s="10"/>
      <c r="B67" s="11">
        <v>17.920000000000002</v>
      </c>
      <c r="C67" s="30" t="s">
        <v>62</v>
      </c>
      <c r="D67" s="31"/>
      <c r="E67" s="31"/>
      <c r="F67" s="31"/>
      <c r="G67" s="32"/>
      <c r="H67" s="33">
        <v>17.920000000000002</v>
      </c>
      <c r="I67" s="33"/>
      <c r="J67" s="34">
        <f t="shared" si="0"/>
        <v>0</v>
      </c>
      <c r="K67" s="34"/>
    </row>
    <row r="68" spans="1:11" ht="15" customHeight="1">
      <c r="A68" s="10"/>
      <c r="B68" s="11"/>
      <c r="C68" s="30"/>
      <c r="D68" s="31"/>
      <c r="E68" s="31"/>
      <c r="F68" s="31"/>
      <c r="G68" s="32"/>
      <c r="H68" s="33"/>
      <c r="I68" s="33"/>
      <c r="J68" s="34">
        <f t="shared" si="0"/>
        <v>0</v>
      </c>
      <c r="K68" s="34"/>
    </row>
    <row r="69" spans="1:11" ht="15" customHeight="1">
      <c r="A69" s="10"/>
      <c r="B69" s="11"/>
      <c r="C69" s="30" t="s">
        <v>87</v>
      </c>
      <c r="D69" s="31"/>
      <c r="E69" s="31"/>
      <c r="F69" s="31"/>
      <c r="G69" s="32"/>
      <c r="H69" s="33"/>
      <c r="I69" s="33"/>
      <c r="J69" s="34">
        <f t="shared" si="0"/>
        <v>0</v>
      </c>
      <c r="K69" s="34"/>
    </row>
    <row r="70" spans="1:11" ht="15" customHeight="1">
      <c r="A70" s="10"/>
      <c r="B70" s="11"/>
      <c r="C70" s="30"/>
      <c r="D70" s="31"/>
      <c r="E70" s="31"/>
      <c r="F70" s="31"/>
      <c r="G70" s="32"/>
      <c r="H70" s="33"/>
      <c r="I70" s="33"/>
      <c r="J70" s="34">
        <f t="shared" si="0"/>
        <v>0</v>
      </c>
      <c r="K70" s="34"/>
    </row>
    <row r="71" spans="1:11" ht="15" customHeight="1">
      <c r="A71" s="10"/>
      <c r="B71" s="11">
        <v>19.079999999999998</v>
      </c>
      <c r="C71" s="30" t="s">
        <v>90</v>
      </c>
      <c r="D71" s="31"/>
      <c r="E71" s="31"/>
      <c r="F71" s="31"/>
      <c r="G71" s="32"/>
      <c r="H71" s="33">
        <v>19.079999999999998</v>
      </c>
      <c r="I71" s="33"/>
      <c r="J71" s="34">
        <f t="shared" si="0"/>
        <v>0</v>
      </c>
      <c r="K71" s="34"/>
    </row>
    <row r="72" spans="1:11" ht="15" customHeight="1">
      <c r="A72" s="10"/>
      <c r="B72" s="11">
        <v>192.89</v>
      </c>
      <c r="C72" s="30" t="s">
        <v>21</v>
      </c>
      <c r="D72" s="31"/>
      <c r="E72" s="31"/>
      <c r="F72" s="31"/>
      <c r="G72" s="32"/>
      <c r="H72" s="33">
        <v>192.89</v>
      </c>
      <c r="I72" s="33"/>
      <c r="J72" s="34">
        <f t="shared" si="0"/>
        <v>0</v>
      </c>
      <c r="K72" s="34"/>
    </row>
    <row r="73" spans="1:11" ht="15" customHeight="1">
      <c r="A73" s="10"/>
      <c r="B73" s="11">
        <v>7.98</v>
      </c>
      <c r="C73" s="30" t="s">
        <v>22</v>
      </c>
      <c r="D73" s="31"/>
      <c r="E73" s="31"/>
      <c r="F73" s="31"/>
      <c r="G73" s="32"/>
      <c r="H73" s="33">
        <v>7.98</v>
      </c>
      <c r="I73" s="33"/>
      <c r="J73" s="34">
        <f t="shared" si="0"/>
        <v>0</v>
      </c>
      <c r="K73" s="34"/>
    </row>
    <row r="74" spans="1:11" ht="15" customHeight="1">
      <c r="A74" s="10"/>
      <c r="B74" s="11">
        <v>14.83</v>
      </c>
      <c r="C74" s="30" t="s">
        <v>23</v>
      </c>
      <c r="D74" s="31"/>
      <c r="E74" s="31"/>
      <c r="F74" s="31"/>
      <c r="G74" s="32"/>
      <c r="H74" s="33">
        <v>14.83</v>
      </c>
      <c r="I74" s="33"/>
      <c r="J74" s="34">
        <f t="shared" si="0"/>
        <v>0</v>
      </c>
      <c r="K74" s="34"/>
    </row>
    <row r="75" spans="1:11" ht="15" customHeight="1">
      <c r="A75" s="10"/>
      <c r="B75" s="11">
        <v>15.99</v>
      </c>
      <c r="C75" s="30" t="s">
        <v>24</v>
      </c>
      <c r="D75" s="31"/>
      <c r="E75" s="31"/>
      <c r="F75" s="31"/>
      <c r="G75" s="32"/>
      <c r="H75" s="33">
        <v>15.99</v>
      </c>
      <c r="I75" s="33"/>
      <c r="J75" s="34">
        <f t="shared" si="0"/>
        <v>0</v>
      </c>
      <c r="K75" s="34"/>
    </row>
    <row r="76" spans="1:11" ht="15" customHeight="1">
      <c r="A76" s="10"/>
      <c r="B76" s="11">
        <v>38.049999999999997</v>
      </c>
      <c r="C76" s="30" t="s">
        <v>25</v>
      </c>
      <c r="D76" s="31"/>
      <c r="E76" s="31"/>
      <c r="F76" s="31"/>
      <c r="G76" s="32"/>
      <c r="H76" s="33">
        <v>38.049999999999997</v>
      </c>
      <c r="I76" s="33"/>
      <c r="J76" s="34">
        <f t="shared" si="0"/>
        <v>0</v>
      </c>
      <c r="K76" s="34"/>
    </row>
    <row r="77" spans="1:11" ht="15" customHeight="1">
      <c r="A77" s="10"/>
      <c r="B77" s="11">
        <v>28.49</v>
      </c>
      <c r="C77" s="30" t="s">
        <v>26</v>
      </c>
      <c r="D77" s="31"/>
      <c r="E77" s="31"/>
      <c r="F77" s="31"/>
      <c r="G77" s="32"/>
      <c r="H77" s="33">
        <v>28.49</v>
      </c>
      <c r="I77" s="33"/>
      <c r="J77" s="34">
        <f t="shared" si="0"/>
        <v>0</v>
      </c>
      <c r="K77" s="34"/>
    </row>
    <row r="78" spans="1:11" ht="15" customHeight="1">
      <c r="A78" s="10"/>
      <c r="B78" s="11">
        <v>10.98</v>
      </c>
      <c r="C78" s="30" t="s">
        <v>27</v>
      </c>
      <c r="D78" s="31"/>
      <c r="E78" s="31"/>
      <c r="F78" s="31"/>
      <c r="G78" s="32"/>
      <c r="H78" s="33">
        <v>10.98</v>
      </c>
      <c r="I78" s="33"/>
      <c r="J78" s="34">
        <f t="shared" si="0"/>
        <v>0</v>
      </c>
      <c r="K78" s="34"/>
    </row>
    <row r="79" spans="1:11" ht="15" customHeight="1">
      <c r="A79" s="10"/>
      <c r="B79" s="11"/>
      <c r="C79" s="30"/>
      <c r="D79" s="31"/>
      <c r="E79" s="31"/>
      <c r="F79" s="31"/>
      <c r="G79" s="32"/>
      <c r="H79" s="33"/>
      <c r="I79" s="33"/>
      <c r="J79" s="34">
        <f t="shared" si="0"/>
        <v>0</v>
      </c>
      <c r="K79" s="34"/>
    </row>
    <row r="80" spans="1:11" ht="15" customHeight="1">
      <c r="A80" s="10"/>
      <c r="B80" s="11"/>
      <c r="C80" s="30" t="s">
        <v>91</v>
      </c>
      <c r="D80" s="31"/>
      <c r="E80" s="31"/>
      <c r="F80" s="31"/>
      <c r="G80" s="32"/>
      <c r="H80" s="33"/>
      <c r="I80" s="33"/>
      <c r="J80" s="34">
        <f t="shared" si="0"/>
        <v>0</v>
      </c>
      <c r="K80" s="34"/>
    </row>
    <row r="81" spans="1:11" ht="15" customHeight="1">
      <c r="A81" s="10"/>
      <c r="B81" s="11"/>
      <c r="C81" s="30"/>
      <c r="D81" s="31"/>
      <c r="E81" s="31"/>
      <c r="F81" s="31"/>
      <c r="G81" s="32"/>
      <c r="H81" s="33"/>
      <c r="I81" s="33"/>
      <c r="J81" s="34">
        <f t="shared" si="0"/>
        <v>0</v>
      </c>
      <c r="K81" s="34"/>
    </row>
    <row r="82" spans="1:11" ht="15" customHeight="1">
      <c r="A82" s="10"/>
      <c r="B82" s="11">
        <v>143.55000000000001</v>
      </c>
      <c r="C82" s="30" t="s">
        <v>28</v>
      </c>
      <c r="D82" s="31"/>
      <c r="E82" s="31"/>
      <c r="F82" s="31"/>
      <c r="G82" s="32"/>
      <c r="H82" s="33">
        <v>143.55000000000001</v>
      </c>
      <c r="I82" s="33"/>
      <c r="J82" s="34">
        <f t="shared" si="0"/>
        <v>0</v>
      </c>
      <c r="K82" s="34"/>
    </row>
    <row r="83" spans="1:11" ht="15" customHeight="1">
      <c r="A83" s="10"/>
      <c r="B83" s="11">
        <v>172.28</v>
      </c>
      <c r="C83" s="30" t="s">
        <v>29</v>
      </c>
      <c r="D83" s="31"/>
      <c r="E83" s="31"/>
      <c r="F83" s="31"/>
      <c r="G83" s="32"/>
      <c r="H83" s="33">
        <v>172.28</v>
      </c>
      <c r="I83" s="33"/>
      <c r="J83" s="34">
        <f t="shared" ref="J83:J118" si="1">A83*H83</f>
        <v>0</v>
      </c>
      <c r="K83" s="34"/>
    </row>
    <row r="84" spans="1:11" ht="15" customHeight="1">
      <c r="A84" s="10"/>
      <c r="B84" s="11">
        <v>289.89999999999998</v>
      </c>
      <c r="C84" s="30" t="s">
        <v>30</v>
      </c>
      <c r="D84" s="31"/>
      <c r="E84" s="31"/>
      <c r="F84" s="31"/>
      <c r="G84" s="32"/>
      <c r="H84" s="33">
        <v>289.89999999999998</v>
      </c>
      <c r="I84" s="33"/>
      <c r="J84" s="34">
        <f t="shared" si="1"/>
        <v>0</v>
      </c>
      <c r="K84" s="34"/>
    </row>
    <row r="85" spans="1:11" ht="15" customHeight="1">
      <c r="A85" s="10"/>
      <c r="B85" s="11">
        <v>499.98</v>
      </c>
      <c r="C85" s="30" t="s">
        <v>31</v>
      </c>
      <c r="D85" s="31"/>
      <c r="E85" s="31"/>
      <c r="F85" s="31"/>
      <c r="G85" s="32"/>
      <c r="H85" s="33">
        <v>499.98</v>
      </c>
      <c r="I85" s="33"/>
      <c r="J85" s="34">
        <f t="shared" si="1"/>
        <v>0</v>
      </c>
      <c r="K85" s="34"/>
    </row>
    <row r="86" spans="1:11">
      <c r="A86" s="10"/>
      <c r="B86" s="11"/>
      <c r="C86" s="30"/>
      <c r="D86" s="31"/>
      <c r="E86" s="31"/>
      <c r="F86" s="31"/>
      <c r="G86" s="32"/>
      <c r="H86" s="33"/>
      <c r="I86" s="33"/>
      <c r="J86" s="34">
        <f t="shared" si="1"/>
        <v>0</v>
      </c>
      <c r="K86" s="34"/>
    </row>
    <row r="87" spans="1:11">
      <c r="A87" s="10"/>
      <c r="B87" s="11"/>
      <c r="C87" s="30" t="s">
        <v>92</v>
      </c>
      <c r="D87" s="31"/>
      <c r="E87" s="31"/>
      <c r="F87" s="31"/>
      <c r="G87" s="32"/>
      <c r="H87" s="33"/>
      <c r="I87" s="33"/>
      <c r="J87" s="34">
        <f t="shared" si="1"/>
        <v>0</v>
      </c>
      <c r="K87" s="34"/>
    </row>
    <row r="88" spans="1:11">
      <c r="A88" s="10"/>
      <c r="B88" s="11"/>
      <c r="C88" s="30"/>
      <c r="D88" s="31"/>
      <c r="E88" s="31"/>
      <c r="F88" s="31"/>
      <c r="G88" s="32"/>
      <c r="H88" s="33"/>
      <c r="I88" s="33"/>
      <c r="J88" s="34">
        <f t="shared" si="1"/>
        <v>0</v>
      </c>
      <c r="K88" s="34"/>
    </row>
    <row r="89" spans="1:11">
      <c r="A89" s="10"/>
      <c r="B89" s="11">
        <v>7.99</v>
      </c>
      <c r="C89" s="30" t="s">
        <v>32</v>
      </c>
      <c r="D89" s="31"/>
      <c r="E89" s="31"/>
      <c r="F89" s="31"/>
      <c r="G89" s="32"/>
      <c r="H89" s="33">
        <v>7.99</v>
      </c>
      <c r="I89" s="33"/>
      <c r="J89" s="34">
        <f t="shared" si="1"/>
        <v>0</v>
      </c>
      <c r="K89" s="34"/>
    </row>
    <row r="90" spans="1:11">
      <c r="A90" s="10"/>
      <c r="B90" s="11">
        <v>19.28</v>
      </c>
      <c r="C90" s="30" t="s">
        <v>33</v>
      </c>
      <c r="D90" s="31"/>
      <c r="E90" s="31"/>
      <c r="F90" s="31"/>
      <c r="G90" s="32"/>
      <c r="H90" s="33">
        <v>19.28</v>
      </c>
      <c r="I90" s="33"/>
      <c r="J90" s="34">
        <f t="shared" si="1"/>
        <v>0</v>
      </c>
      <c r="K90" s="34"/>
    </row>
    <row r="91" spans="1:11">
      <c r="A91" s="10"/>
      <c r="B91" s="11">
        <v>19.28</v>
      </c>
      <c r="C91" s="30" t="s">
        <v>34</v>
      </c>
      <c r="D91" s="31"/>
      <c r="E91" s="31"/>
      <c r="F91" s="31"/>
      <c r="G91" s="32"/>
      <c r="H91" s="33">
        <v>19.28</v>
      </c>
      <c r="I91" s="33"/>
      <c r="J91" s="34">
        <f t="shared" si="1"/>
        <v>0</v>
      </c>
      <c r="K91" s="34"/>
    </row>
    <row r="92" spans="1:11">
      <c r="A92" s="10"/>
      <c r="B92" s="11">
        <v>32.99</v>
      </c>
      <c r="C92" s="30" t="s">
        <v>35</v>
      </c>
      <c r="D92" s="31"/>
      <c r="E92" s="31"/>
      <c r="F92" s="31"/>
      <c r="G92" s="32"/>
      <c r="H92" s="33">
        <v>32.99</v>
      </c>
      <c r="I92" s="33"/>
      <c r="J92" s="34">
        <f t="shared" si="1"/>
        <v>0</v>
      </c>
      <c r="K92" s="34"/>
    </row>
    <row r="93" spans="1:11">
      <c r="A93" s="10"/>
      <c r="B93" s="11">
        <v>76.349999999999994</v>
      </c>
      <c r="C93" s="30" t="s">
        <v>36</v>
      </c>
      <c r="D93" s="31"/>
      <c r="E93" s="31"/>
      <c r="F93" s="31"/>
      <c r="G93" s="32"/>
      <c r="H93" s="33">
        <v>76.349999999999994</v>
      </c>
      <c r="I93" s="33"/>
      <c r="J93" s="34">
        <f t="shared" si="1"/>
        <v>0</v>
      </c>
      <c r="K93" s="34"/>
    </row>
    <row r="94" spans="1:11">
      <c r="A94" s="10"/>
      <c r="B94" s="11">
        <v>8.89</v>
      </c>
      <c r="C94" s="30" t="s">
        <v>37</v>
      </c>
      <c r="D94" s="31"/>
      <c r="E94" s="31"/>
      <c r="F94" s="31"/>
      <c r="G94" s="32"/>
      <c r="H94" s="33">
        <v>8.89</v>
      </c>
      <c r="I94" s="33"/>
      <c r="J94" s="34">
        <f t="shared" si="1"/>
        <v>0</v>
      </c>
      <c r="K94" s="34"/>
    </row>
    <row r="95" spans="1:11">
      <c r="A95" s="10"/>
      <c r="B95" s="11">
        <v>8.35</v>
      </c>
      <c r="C95" s="30" t="s">
        <v>38</v>
      </c>
      <c r="D95" s="31"/>
      <c r="E95" s="31"/>
      <c r="F95" s="31"/>
      <c r="G95" s="32"/>
      <c r="H95" s="33">
        <v>8.35</v>
      </c>
      <c r="I95" s="33"/>
      <c r="J95" s="34">
        <f t="shared" si="1"/>
        <v>0</v>
      </c>
      <c r="K95" s="34"/>
    </row>
    <row r="96" spans="1:11">
      <c r="A96" s="10"/>
      <c r="B96" s="11">
        <v>35.950000000000003</v>
      </c>
      <c r="C96" s="30" t="s">
        <v>39</v>
      </c>
      <c r="D96" s="31"/>
      <c r="E96" s="31"/>
      <c r="F96" s="31"/>
      <c r="G96" s="32"/>
      <c r="H96" s="33">
        <v>35.950000000000003</v>
      </c>
      <c r="I96" s="33"/>
      <c r="J96" s="34">
        <f t="shared" si="1"/>
        <v>0</v>
      </c>
      <c r="K96" s="34"/>
    </row>
    <row r="97" spans="1:11">
      <c r="A97" s="10"/>
      <c r="B97" s="11">
        <v>29.99</v>
      </c>
      <c r="C97" s="30" t="s">
        <v>40</v>
      </c>
      <c r="D97" s="31"/>
      <c r="E97" s="31"/>
      <c r="F97" s="31"/>
      <c r="G97" s="32"/>
      <c r="H97" s="33">
        <v>29.99</v>
      </c>
      <c r="I97" s="33"/>
      <c r="J97" s="34">
        <f t="shared" si="1"/>
        <v>0</v>
      </c>
      <c r="K97" s="34"/>
    </row>
    <row r="98" spans="1:11">
      <c r="A98" s="10"/>
      <c r="B98" s="11"/>
      <c r="C98" s="30"/>
      <c r="D98" s="31"/>
      <c r="E98" s="31"/>
      <c r="F98" s="31"/>
      <c r="G98" s="32"/>
      <c r="H98" s="33"/>
      <c r="I98" s="33"/>
      <c r="J98" s="34">
        <f t="shared" si="1"/>
        <v>0</v>
      </c>
      <c r="K98" s="34"/>
    </row>
    <row r="99" spans="1:11">
      <c r="A99" s="10"/>
      <c r="B99" s="11"/>
      <c r="C99" s="30" t="s">
        <v>93</v>
      </c>
      <c r="D99" s="31"/>
      <c r="E99" s="31"/>
      <c r="F99" s="31"/>
      <c r="G99" s="32"/>
      <c r="H99" s="33"/>
      <c r="I99" s="33"/>
      <c r="J99" s="34">
        <f t="shared" si="1"/>
        <v>0</v>
      </c>
      <c r="K99" s="34"/>
    </row>
    <row r="100" spans="1:11">
      <c r="A100" s="10"/>
      <c r="B100" s="11"/>
      <c r="C100" s="30"/>
      <c r="D100" s="31"/>
      <c r="E100" s="31"/>
      <c r="F100" s="31"/>
      <c r="G100" s="32"/>
      <c r="H100" s="33"/>
      <c r="I100" s="33"/>
      <c r="J100" s="34">
        <f t="shared" si="1"/>
        <v>0</v>
      </c>
      <c r="K100" s="34"/>
    </row>
    <row r="101" spans="1:11">
      <c r="A101" s="10"/>
      <c r="B101" s="11">
        <v>19.350000000000001</v>
      </c>
      <c r="C101" s="30" t="s">
        <v>41</v>
      </c>
      <c r="D101" s="31"/>
      <c r="E101" s="31"/>
      <c r="F101" s="31"/>
      <c r="G101" s="32"/>
      <c r="H101" s="33">
        <v>19.350000000000001</v>
      </c>
      <c r="I101" s="33"/>
      <c r="J101" s="34">
        <f t="shared" si="1"/>
        <v>0</v>
      </c>
      <c r="K101" s="34"/>
    </row>
    <row r="102" spans="1:11">
      <c r="A102" s="10"/>
      <c r="B102" s="11">
        <v>8.5500000000000007</v>
      </c>
      <c r="C102" s="30" t="s">
        <v>42</v>
      </c>
      <c r="D102" s="31"/>
      <c r="E102" s="31"/>
      <c r="F102" s="31"/>
      <c r="G102" s="32"/>
      <c r="H102" s="33">
        <v>8.5500000000000007</v>
      </c>
      <c r="I102" s="33"/>
      <c r="J102" s="34">
        <f t="shared" si="1"/>
        <v>0</v>
      </c>
      <c r="K102" s="34"/>
    </row>
    <row r="103" spans="1:11">
      <c r="A103" s="10"/>
      <c r="B103" s="11">
        <v>14.35</v>
      </c>
      <c r="C103" s="30" t="s">
        <v>43</v>
      </c>
      <c r="D103" s="31"/>
      <c r="E103" s="31"/>
      <c r="F103" s="31"/>
      <c r="G103" s="32"/>
      <c r="H103" s="33">
        <v>14.35</v>
      </c>
      <c r="I103" s="33"/>
      <c r="J103" s="34">
        <f t="shared" si="1"/>
        <v>0</v>
      </c>
      <c r="K103" s="34"/>
    </row>
    <row r="104" spans="1:11">
      <c r="A104" s="10"/>
      <c r="B104" s="11">
        <v>49.28</v>
      </c>
      <c r="C104" s="30" t="s">
        <v>44</v>
      </c>
      <c r="D104" s="31"/>
      <c r="E104" s="31"/>
      <c r="F104" s="31"/>
      <c r="G104" s="32"/>
      <c r="H104" s="33">
        <v>49.28</v>
      </c>
      <c r="I104" s="33"/>
      <c r="J104" s="34">
        <f t="shared" si="1"/>
        <v>0</v>
      </c>
      <c r="K104" s="34"/>
    </row>
    <row r="105" spans="1:11">
      <c r="A105" s="10"/>
      <c r="B105" s="11">
        <v>62.25</v>
      </c>
      <c r="C105" s="30" t="s">
        <v>45</v>
      </c>
      <c r="D105" s="31"/>
      <c r="E105" s="31"/>
      <c r="F105" s="31"/>
      <c r="G105" s="32"/>
      <c r="H105" s="33">
        <v>62.25</v>
      </c>
      <c r="I105" s="33"/>
      <c r="J105" s="34">
        <f t="shared" si="1"/>
        <v>0</v>
      </c>
      <c r="K105" s="34"/>
    </row>
    <row r="106" spans="1:11">
      <c r="A106" s="10"/>
      <c r="B106" s="11">
        <v>58.99</v>
      </c>
      <c r="C106" s="30" t="s">
        <v>46</v>
      </c>
      <c r="D106" s="31"/>
      <c r="E106" s="31"/>
      <c r="F106" s="31"/>
      <c r="G106" s="32"/>
      <c r="H106" s="33">
        <v>58.99</v>
      </c>
      <c r="I106" s="33"/>
      <c r="J106" s="34">
        <f t="shared" si="1"/>
        <v>0</v>
      </c>
      <c r="K106" s="34"/>
    </row>
    <row r="107" spans="1:11">
      <c r="A107" s="10"/>
      <c r="B107" s="11">
        <v>450</v>
      </c>
      <c r="C107" s="30" t="s">
        <v>47</v>
      </c>
      <c r="D107" s="31"/>
      <c r="E107" s="31"/>
      <c r="F107" s="31"/>
      <c r="G107" s="32"/>
      <c r="H107" s="33">
        <v>450</v>
      </c>
      <c r="I107" s="33"/>
      <c r="J107" s="34">
        <f t="shared" si="1"/>
        <v>0</v>
      </c>
      <c r="K107" s="34"/>
    </row>
    <row r="108" spans="1:11">
      <c r="A108" s="10"/>
      <c r="B108" s="11">
        <v>137.88999999999999</v>
      </c>
      <c r="C108" s="30" t="s">
        <v>48</v>
      </c>
      <c r="D108" s="31"/>
      <c r="E108" s="31"/>
      <c r="F108" s="31"/>
      <c r="G108" s="32"/>
      <c r="H108" s="33">
        <v>137.88999999999999</v>
      </c>
      <c r="I108" s="33"/>
      <c r="J108" s="34">
        <f t="shared" si="1"/>
        <v>0</v>
      </c>
      <c r="K108" s="34"/>
    </row>
    <row r="109" spans="1:11">
      <c r="A109" s="10"/>
      <c r="B109" s="11">
        <v>112.35</v>
      </c>
      <c r="C109" s="30" t="s">
        <v>49</v>
      </c>
      <c r="D109" s="31"/>
      <c r="E109" s="31"/>
      <c r="F109" s="31"/>
      <c r="G109" s="32"/>
      <c r="H109" s="33">
        <v>112.35</v>
      </c>
      <c r="I109" s="33"/>
      <c r="J109" s="34">
        <f t="shared" si="1"/>
        <v>0</v>
      </c>
      <c r="K109" s="34"/>
    </row>
    <row r="110" spans="1:11">
      <c r="A110" s="10"/>
      <c r="B110" s="11">
        <v>58.89</v>
      </c>
      <c r="C110" s="30" t="s">
        <v>51</v>
      </c>
      <c r="D110" s="31"/>
      <c r="E110" s="31"/>
      <c r="F110" s="31"/>
      <c r="G110" s="32"/>
      <c r="H110" s="33">
        <v>58.89</v>
      </c>
      <c r="I110" s="33"/>
      <c r="J110" s="34">
        <f t="shared" si="1"/>
        <v>0</v>
      </c>
      <c r="K110" s="34"/>
    </row>
    <row r="111" spans="1:11">
      <c r="A111" s="10"/>
      <c r="B111" s="11">
        <v>67.489999999999995</v>
      </c>
      <c r="C111" s="30" t="s">
        <v>50</v>
      </c>
      <c r="D111" s="31"/>
      <c r="E111" s="31"/>
      <c r="F111" s="31"/>
      <c r="G111" s="32"/>
      <c r="H111" s="33">
        <v>67.489999999999995</v>
      </c>
      <c r="I111" s="33"/>
      <c r="J111" s="34">
        <f t="shared" si="1"/>
        <v>0</v>
      </c>
      <c r="K111" s="34"/>
    </row>
    <row r="112" spans="1:11">
      <c r="A112" s="10"/>
      <c r="B112" s="11"/>
      <c r="C112" s="30"/>
      <c r="D112" s="31"/>
      <c r="E112" s="31"/>
      <c r="F112" s="31"/>
      <c r="G112" s="32"/>
      <c r="H112" s="33"/>
      <c r="I112" s="33"/>
      <c r="J112" s="34">
        <f t="shared" si="1"/>
        <v>0</v>
      </c>
      <c r="K112" s="34"/>
    </row>
    <row r="113" spans="1:11">
      <c r="A113" s="10"/>
      <c r="B113" s="11"/>
      <c r="C113" s="30"/>
      <c r="D113" s="31"/>
      <c r="E113" s="31"/>
      <c r="F113" s="31"/>
      <c r="G113" s="32"/>
      <c r="H113" s="33"/>
      <c r="I113" s="33"/>
      <c r="J113" s="34">
        <f t="shared" si="1"/>
        <v>0</v>
      </c>
      <c r="K113" s="34"/>
    </row>
    <row r="114" spans="1:11">
      <c r="A114" s="10"/>
      <c r="B114" s="11"/>
      <c r="C114" s="30"/>
      <c r="D114" s="31"/>
      <c r="E114" s="31"/>
      <c r="F114" s="31"/>
      <c r="G114" s="32"/>
      <c r="H114" s="33"/>
      <c r="I114" s="33"/>
      <c r="J114" s="34">
        <f t="shared" si="1"/>
        <v>0</v>
      </c>
      <c r="K114" s="34"/>
    </row>
    <row r="115" spans="1:11">
      <c r="A115" s="10"/>
      <c r="B115" s="11"/>
      <c r="C115" s="30"/>
      <c r="D115" s="31"/>
      <c r="E115" s="31"/>
      <c r="F115" s="31"/>
      <c r="G115" s="32"/>
      <c r="H115" s="33"/>
      <c r="I115" s="33"/>
      <c r="J115" s="34">
        <f t="shared" si="1"/>
        <v>0</v>
      </c>
      <c r="K115" s="34"/>
    </row>
    <row r="116" spans="1:11">
      <c r="A116" s="10"/>
      <c r="B116" s="11"/>
      <c r="C116" s="30"/>
      <c r="D116" s="31"/>
      <c r="E116" s="31"/>
      <c r="F116" s="31"/>
      <c r="G116" s="32"/>
      <c r="H116" s="33"/>
      <c r="I116" s="33"/>
      <c r="J116" s="34">
        <f t="shared" si="1"/>
        <v>0</v>
      </c>
      <c r="K116" s="34"/>
    </row>
    <row r="117" spans="1:11">
      <c r="A117" s="10"/>
      <c r="B117" s="11"/>
      <c r="C117" s="30"/>
      <c r="D117" s="31"/>
      <c r="E117" s="31"/>
      <c r="F117" s="31"/>
      <c r="G117" s="32"/>
      <c r="H117" s="33"/>
      <c r="I117" s="33"/>
      <c r="J117" s="34">
        <f t="shared" si="1"/>
        <v>0</v>
      </c>
      <c r="K117" s="34"/>
    </row>
    <row r="118" spans="1:11">
      <c r="A118" s="10"/>
      <c r="B118" s="11"/>
      <c r="C118" s="30"/>
      <c r="D118" s="31"/>
      <c r="E118" s="31"/>
      <c r="F118" s="31"/>
      <c r="G118" s="32"/>
      <c r="H118" s="33"/>
      <c r="I118" s="33"/>
      <c r="J118" s="34">
        <f t="shared" si="1"/>
        <v>0</v>
      </c>
      <c r="K118" s="34"/>
    </row>
    <row r="119" spans="1:11">
      <c r="A119" s="47" t="s">
        <v>14</v>
      </c>
      <c r="B119" s="48"/>
      <c r="C119" s="48"/>
      <c r="D119" s="48"/>
      <c r="E119" s="48"/>
      <c r="F119" s="48"/>
      <c r="G119" s="48"/>
      <c r="H119" s="48"/>
      <c r="I119" s="49"/>
      <c r="J119" s="53">
        <f>SUM(J18:K118)</f>
        <v>0</v>
      </c>
      <c r="K119" s="28"/>
    </row>
    <row r="120" spans="1:11">
      <c r="A120" s="50"/>
      <c r="B120" s="51"/>
      <c r="C120" s="51"/>
      <c r="D120" s="51"/>
      <c r="E120" s="51"/>
      <c r="F120" s="51"/>
      <c r="G120" s="51"/>
      <c r="H120" s="51"/>
      <c r="I120" s="52"/>
      <c r="J120" s="28"/>
      <c r="K120" s="28"/>
    </row>
  </sheetData>
  <mergeCells count="326">
    <mergeCell ref="C118:G118"/>
    <mergeCell ref="H118:I118"/>
    <mergeCell ref="J118:K118"/>
    <mergeCell ref="A119:I120"/>
    <mergeCell ref="J119:K120"/>
    <mergeCell ref="C116:G116"/>
    <mergeCell ref="H116:I116"/>
    <mergeCell ref="J116:K116"/>
    <mergeCell ref="C117:G117"/>
    <mergeCell ref="H117:I117"/>
    <mergeCell ref="J117:K117"/>
    <mergeCell ref="C114:G114"/>
    <mergeCell ref="H114:I114"/>
    <mergeCell ref="J114:K114"/>
    <mergeCell ref="C115:G115"/>
    <mergeCell ref="H115:I115"/>
    <mergeCell ref="J115:K115"/>
    <mergeCell ref="C112:G112"/>
    <mergeCell ref="H112:I112"/>
    <mergeCell ref="J112:K112"/>
    <mergeCell ref="C113:G113"/>
    <mergeCell ref="H113:I113"/>
    <mergeCell ref="J113:K113"/>
    <mergeCell ref="C110:G110"/>
    <mergeCell ref="H110:I110"/>
    <mergeCell ref="J110:K110"/>
    <mergeCell ref="C111:G111"/>
    <mergeCell ref="H111:I111"/>
    <mergeCell ref="J111:K111"/>
    <mergeCell ref="C108:G108"/>
    <mergeCell ref="H108:I108"/>
    <mergeCell ref="J108:K108"/>
    <mergeCell ref="C109:G109"/>
    <mergeCell ref="H109:I109"/>
    <mergeCell ref="J109:K109"/>
    <mergeCell ref="C106:G106"/>
    <mergeCell ref="H106:I106"/>
    <mergeCell ref="J106:K106"/>
    <mergeCell ref="C107:G107"/>
    <mergeCell ref="H107:I107"/>
    <mergeCell ref="J107:K107"/>
    <mergeCell ref="C104:G104"/>
    <mergeCell ref="H104:I104"/>
    <mergeCell ref="J104:K104"/>
    <mergeCell ref="C105:G105"/>
    <mergeCell ref="H105:I105"/>
    <mergeCell ref="J105:K105"/>
    <mergeCell ref="C102:G102"/>
    <mergeCell ref="H102:I102"/>
    <mergeCell ref="J102:K102"/>
    <mergeCell ref="C103:G103"/>
    <mergeCell ref="H103:I103"/>
    <mergeCell ref="J103:K103"/>
    <mergeCell ref="C100:G100"/>
    <mergeCell ref="H100:I100"/>
    <mergeCell ref="J100:K100"/>
    <mergeCell ref="C101:G101"/>
    <mergeCell ref="H101:I101"/>
    <mergeCell ref="J101:K101"/>
    <mergeCell ref="C98:G98"/>
    <mergeCell ref="H98:I98"/>
    <mergeCell ref="J98:K98"/>
    <mergeCell ref="C99:G99"/>
    <mergeCell ref="H99:I99"/>
    <mergeCell ref="J99:K99"/>
    <mergeCell ref="C96:G96"/>
    <mergeCell ref="H96:I96"/>
    <mergeCell ref="J96:K96"/>
    <mergeCell ref="C97:G97"/>
    <mergeCell ref="H97:I97"/>
    <mergeCell ref="J97:K97"/>
    <mergeCell ref="C94:G94"/>
    <mergeCell ref="H94:I94"/>
    <mergeCell ref="J94:K94"/>
    <mergeCell ref="C95:G95"/>
    <mergeCell ref="H95:I95"/>
    <mergeCell ref="J95:K95"/>
    <mergeCell ref="C92:G92"/>
    <mergeCell ref="H92:I92"/>
    <mergeCell ref="J92:K92"/>
    <mergeCell ref="C93:G93"/>
    <mergeCell ref="H93:I93"/>
    <mergeCell ref="J93:K93"/>
    <mergeCell ref="C90:G90"/>
    <mergeCell ref="H90:I90"/>
    <mergeCell ref="J90:K90"/>
    <mergeCell ref="C91:G91"/>
    <mergeCell ref="H91:I91"/>
    <mergeCell ref="J91:K91"/>
    <mergeCell ref="C88:G88"/>
    <mergeCell ref="H88:I88"/>
    <mergeCell ref="J88:K88"/>
    <mergeCell ref="C89:G89"/>
    <mergeCell ref="H89:I89"/>
    <mergeCell ref="J89:K89"/>
    <mergeCell ref="C86:G86"/>
    <mergeCell ref="H86:I86"/>
    <mergeCell ref="J86:K86"/>
    <mergeCell ref="C87:G87"/>
    <mergeCell ref="H87:I87"/>
    <mergeCell ref="J87:K87"/>
    <mergeCell ref="C84:G84"/>
    <mergeCell ref="H84:I84"/>
    <mergeCell ref="J84:K84"/>
    <mergeCell ref="C85:G85"/>
    <mergeCell ref="H85:I85"/>
    <mergeCell ref="J85:K85"/>
    <mergeCell ref="C82:G82"/>
    <mergeCell ref="H82:I82"/>
    <mergeCell ref="J82:K82"/>
    <mergeCell ref="C83:G83"/>
    <mergeCell ref="H83:I83"/>
    <mergeCell ref="J83:K83"/>
    <mergeCell ref="C80:G80"/>
    <mergeCell ref="H80:I80"/>
    <mergeCell ref="J80:K80"/>
    <mergeCell ref="C81:G81"/>
    <mergeCell ref="H81:I81"/>
    <mergeCell ref="J81:K81"/>
    <mergeCell ref="C78:G78"/>
    <mergeCell ref="H78:I78"/>
    <mergeCell ref="J78:K78"/>
    <mergeCell ref="C79:G79"/>
    <mergeCell ref="H79:I79"/>
    <mergeCell ref="J79:K79"/>
    <mergeCell ref="C76:G76"/>
    <mergeCell ref="H76:I76"/>
    <mergeCell ref="J76:K76"/>
    <mergeCell ref="C77:G77"/>
    <mergeCell ref="H77:I77"/>
    <mergeCell ref="J77:K77"/>
    <mergeCell ref="C74:G74"/>
    <mergeCell ref="H74:I74"/>
    <mergeCell ref="J74:K74"/>
    <mergeCell ref="C75:G75"/>
    <mergeCell ref="H75:I75"/>
    <mergeCell ref="J75:K75"/>
    <mergeCell ref="C72:G72"/>
    <mergeCell ref="H72:I72"/>
    <mergeCell ref="J72:K72"/>
    <mergeCell ref="C73:G73"/>
    <mergeCell ref="H73:I73"/>
    <mergeCell ref="J73:K73"/>
    <mergeCell ref="C70:G70"/>
    <mergeCell ref="H70:I70"/>
    <mergeCell ref="J70:K70"/>
    <mergeCell ref="C71:G71"/>
    <mergeCell ref="H71:I71"/>
    <mergeCell ref="J71:K71"/>
    <mergeCell ref="C68:G68"/>
    <mergeCell ref="H68:I68"/>
    <mergeCell ref="J68:K68"/>
    <mergeCell ref="C69:G69"/>
    <mergeCell ref="H69:I69"/>
    <mergeCell ref="J69:K69"/>
    <mergeCell ref="C66:G66"/>
    <mergeCell ref="H66:I66"/>
    <mergeCell ref="J66:K66"/>
    <mergeCell ref="C67:G67"/>
    <mergeCell ref="H67:I67"/>
    <mergeCell ref="J67:K67"/>
    <mergeCell ref="C64:G64"/>
    <mergeCell ref="H64:I64"/>
    <mergeCell ref="J64:K64"/>
    <mergeCell ref="C65:G65"/>
    <mergeCell ref="H65:I65"/>
    <mergeCell ref="J65:K65"/>
    <mergeCell ref="C62:G62"/>
    <mergeCell ref="H62:I62"/>
    <mergeCell ref="J62:K62"/>
    <mergeCell ref="C63:G63"/>
    <mergeCell ref="H63:I63"/>
    <mergeCell ref="J63:K63"/>
    <mergeCell ref="C60:G60"/>
    <mergeCell ref="H60:I60"/>
    <mergeCell ref="J60:K60"/>
    <mergeCell ref="C61:G61"/>
    <mergeCell ref="H61:I61"/>
    <mergeCell ref="J61:K61"/>
    <mergeCell ref="C58:G58"/>
    <mergeCell ref="H58:I58"/>
    <mergeCell ref="J58:K58"/>
    <mergeCell ref="C59:G59"/>
    <mergeCell ref="H59:I59"/>
    <mergeCell ref="J59:K59"/>
    <mergeCell ref="C56:G56"/>
    <mergeCell ref="H56:I56"/>
    <mergeCell ref="J56:K56"/>
    <mergeCell ref="C57:G57"/>
    <mergeCell ref="H57:I57"/>
    <mergeCell ref="J57:K57"/>
    <mergeCell ref="C54:G54"/>
    <mergeCell ref="H54:I54"/>
    <mergeCell ref="J54:K54"/>
    <mergeCell ref="C55:G55"/>
    <mergeCell ref="H55:I55"/>
    <mergeCell ref="J55:K55"/>
    <mergeCell ref="C52:G52"/>
    <mergeCell ref="H52:I52"/>
    <mergeCell ref="J52:K52"/>
    <mergeCell ref="C53:G53"/>
    <mergeCell ref="H53:I53"/>
    <mergeCell ref="J53:K53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C49:G49"/>
    <mergeCell ref="H49:I49"/>
    <mergeCell ref="J49:K49"/>
    <mergeCell ref="C46:G46"/>
    <mergeCell ref="H46:I46"/>
    <mergeCell ref="J46:K46"/>
    <mergeCell ref="C47:G47"/>
    <mergeCell ref="H47:I47"/>
    <mergeCell ref="J47:K47"/>
    <mergeCell ref="C44:G44"/>
    <mergeCell ref="H44:I44"/>
    <mergeCell ref="J44:K44"/>
    <mergeCell ref="C45:G45"/>
    <mergeCell ref="H45:I45"/>
    <mergeCell ref="J45:K45"/>
    <mergeCell ref="C42:G42"/>
    <mergeCell ref="H42:I42"/>
    <mergeCell ref="J42:K42"/>
    <mergeCell ref="C43:G43"/>
    <mergeCell ref="H43:I43"/>
    <mergeCell ref="J43:K43"/>
    <mergeCell ref="C40:G40"/>
    <mergeCell ref="H40:I40"/>
    <mergeCell ref="J40:K40"/>
    <mergeCell ref="C41:G41"/>
    <mergeCell ref="H41:I41"/>
    <mergeCell ref="J41:K41"/>
    <mergeCell ref="C38:G38"/>
    <mergeCell ref="H38:I38"/>
    <mergeCell ref="J38:K38"/>
    <mergeCell ref="C39:G39"/>
    <mergeCell ref="H39:I39"/>
    <mergeCell ref="J39:K39"/>
    <mergeCell ref="C36:G36"/>
    <mergeCell ref="H36:I36"/>
    <mergeCell ref="J36:K36"/>
    <mergeCell ref="C37:G37"/>
    <mergeCell ref="H37:I37"/>
    <mergeCell ref="J37:K37"/>
    <mergeCell ref="C34:G34"/>
    <mergeCell ref="H34:I34"/>
    <mergeCell ref="J34:K34"/>
    <mergeCell ref="C35:G35"/>
    <mergeCell ref="H35:I35"/>
    <mergeCell ref="J35:K35"/>
    <mergeCell ref="C32:G32"/>
    <mergeCell ref="H32:I32"/>
    <mergeCell ref="J32:K32"/>
    <mergeCell ref="C33:G33"/>
    <mergeCell ref="H33:I33"/>
    <mergeCell ref="J33:K33"/>
    <mergeCell ref="C30:G30"/>
    <mergeCell ref="H30:I30"/>
    <mergeCell ref="J30:K30"/>
    <mergeCell ref="C31:G31"/>
    <mergeCell ref="H31:I31"/>
    <mergeCell ref="J31:K31"/>
    <mergeCell ref="C28:G28"/>
    <mergeCell ref="H28:I28"/>
    <mergeCell ref="J28:K28"/>
    <mergeCell ref="C29:G29"/>
    <mergeCell ref="H29:I29"/>
    <mergeCell ref="J29:K29"/>
    <mergeCell ref="C26:G26"/>
    <mergeCell ref="H26:I26"/>
    <mergeCell ref="J26:K26"/>
    <mergeCell ref="C27:G27"/>
    <mergeCell ref="H27:I27"/>
    <mergeCell ref="J27:K27"/>
    <mergeCell ref="C24:G24"/>
    <mergeCell ref="H24:I24"/>
    <mergeCell ref="J24:K24"/>
    <mergeCell ref="C25:G25"/>
    <mergeCell ref="H25:I25"/>
    <mergeCell ref="J25:K25"/>
    <mergeCell ref="C22:G22"/>
    <mergeCell ref="H22:I22"/>
    <mergeCell ref="J22:K22"/>
    <mergeCell ref="C23:G23"/>
    <mergeCell ref="H23:I23"/>
    <mergeCell ref="J23:K23"/>
    <mergeCell ref="C20:G20"/>
    <mergeCell ref="H20:I20"/>
    <mergeCell ref="J20:K20"/>
    <mergeCell ref="C21:G21"/>
    <mergeCell ref="H21:I21"/>
    <mergeCell ref="J21:K21"/>
    <mergeCell ref="C18:G18"/>
    <mergeCell ref="H18:I18"/>
    <mergeCell ref="J18:K18"/>
    <mergeCell ref="C19:G19"/>
    <mergeCell ref="H19:I19"/>
    <mergeCell ref="J19:K19"/>
    <mergeCell ref="A14:K14"/>
    <mergeCell ref="A15:K15"/>
    <mergeCell ref="A16:A17"/>
    <mergeCell ref="B16:B17"/>
    <mergeCell ref="C16:G17"/>
    <mergeCell ref="H16:I17"/>
    <mergeCell ref="J16:K17"/>
    <mergeCell ref="B10:I10"/>
    <mergeCell ref="B11:D11"/>
    <mergeCell ref="F11:H11"/>
    <mergeCell ref="J11:K11"/>
    <mergeCell ref="E12:K12"/>
    <mergeCell ref="B12:C12"/>
    <mergeCell ref="A1:K4"/>
    <mergeCell ref="A6:K6"/>
    <mergeCell ref="B8:G8"/>
    <mergeCell ref="H8:I8"/>
    <mergeCell ref="J8:K8"/>
    <mergeCell ref="B9:E9"/>
    <mergeCell ref="H9:I9"/>
    <mergeCell ref="J9:K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>
      <selection activeCell="B64" sqref="B64"/>
    </sheetView>
  </sheetViews>
  <sheetFormatPr defaultRowHeight="15"/>
  <cols>
    <col min="7" max="7" width="13.85546875" customWidth="1"/>
  </cols>
  <sheetData>
    <row r="1" spans="1:11">
      <c r="A1" s="39" t="s">
        <v>9</v>
      </c>
      <c r="B1" s="40" t="s">
        <v>10</v>
      </c>
      <c r="C1" s="39" t="s">
        <v>11</v>
      </c>
      <c r="D1" s="39"/>
      <c r="E1" s="39"/>
      <c r="F1" s="39"/>
      <c r="G1" s="39"/>
      <c r="H1" s="39" t="s">
        <v>12</v>
      </c>
      <c r="I1" s="39"/>
      <c r="J1" s="39" t="s">
        <v>13</v>
      </c>
      <c r="K1" s="39"/>
    </row>
    <row r="2" spans="1:11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>
      <c r="A3" s="10"/>
      <c r="B3" s="11">
        <v>30.84</v>
      </c>
      <c r="C3" s="54" t="s">
        <v>94</v>
      </c>
      <c r="D3" s="54"/>
      <c r="E3" s="54"/>
      <c r="F3" s="54"/>
      <c r="G3" s="54"/>
      <c r="H3" s="33">
        <v>30.84</v>
      </c>
      <c r="I3" s="33"/>
      <c r="J3" s="34">
        <f>A3*H3</f>
        <v>0</v>
      </c>
      <c r="K3" s="34"/>
    </row>
    <row r="4" spans="1:11">
      <c r="A4" s="10"/>
      <c r="B4" s="11">
        <v>6.89</v>
      </c>
      <c r="C4" s="54" t="s">
        <v>95</v>
      </c>
      <c r="D4" s="54"/>
      <c r="E4" s="54"/>
      <c r="F4" s="54"/>
      <c r="G4" s="54"/>
      <c r="H4" s="33">
        <v>6.89</v>
      </c>
      <c r="I4" s="33"/>
      <c r="J4" s="34">
        <f t="shared" ref="J4:J67" si="0">A4*H4</f>
        <v>0</v>
      </c>
      <c r="K4" s="34"/>
    </row>
    <row r="5" spans="1:11">
      <c r="A5" s="10"/>
      <c r="B5" s="11">
        <v>6.89</v>
      </c>
      <c r="C5" s="54" t="s">
        <v>96</v>
      </c>
      <c r="D5" s="54"/>
      <c r="E5" s="54"/>
      <c r="F5" s="54"/>
      <c r="G5" s="54"/>
      <c r="H5" s="33">
        <v>6.89</v>
      </c>
      <c r="I5" s="33"/>
      <c r="J5" s="34">
        <f t="shared" si="0"/>
        <v>0</v>
      </c>
      <c r="K5" s="34"/>
    </row>
    <row r="6" spans="1:11">
      <c r="A6" s="10"/>
      <c r="B6" s="11">
        <v>6.89</v>
      </c>
      <c r="C6" s="54" t="s">
        <v>97</v>
      </c>
      <c r="D6" s="54"/>
      <c r="E6" s="54"/>
      <c r="F6" s="54"/>
      <c r="G6" s="54"/>
      <c r="H6" s="33">
        <v>6.89</v>
      </c>
      <c r="I6" s="33"/>
      <c r="J6" s="34">
        <f>A6*H6</f>
        <v>0</v>
      </c>
      <c r="K6" s="34"/>
    </row>
    <row r="7" spans="1:11">
      <c r="A7" s="10"/>
      <c r="B7" s="11">
        <v>6.89</v>
      </c>
      <c r="C7" s="54" t="s">
        <v>98</v>
      </c>
      <c r="D7" s="54"/>
      <c r="E7" s="54"/>
      <c r="F7" s="54"/>
      <c r="G7" s="54"/>
      <c r="H7" s="33">
        <v>6.89</v>
      </c>
      <c r="I7" s="33"/>
      <c r="J7" s="34">
        <f>A7*H7</f>
        <v>0</v>
      </c>
      <c r="K7" s="34"/>
    </row>
    <row r="8" spans="1:11">
      <c r="A8" s="10"/>
      <c r="B8" s="11">
        <v>6.89</v>
      </c>
      <c r="C8" s="54" t="s">
        <v>99</v>
      </c>
      <c r="D8" s="54"/>
      <c r="E8" s="54"/>
      <c r="F8" s="54"/>
      <c r="G8" s="54"/>
      <c r="H8" s="33">
        <v>6.89</v>
      </c>
      <c r="I8" s="33"/>
      <c r="J8" s="34">
        <f t="shared" si="0"/>
        <v>0</v>
      </c>
      <c r="K8" s="34"/>
    </row>
    <row r="9" spans="1:11">
      <c r="A9" s="10"/>
      <c r="B9" s="11">
        <v>6.89</v>
      </c>
      <c r="C9" s="54" t="s">
        <v>100</v>
      </c>
      <c r="D9" s="54"/>
      <c r="E9" s="54"/>
      <c r="F9" s="54"/>
      <c r="G9" s="54"/>
      <c r="H9" s="33">
        <v>6.89</v>
      </c>
      <c r="I9" s="33"/>
      <c r="J9" s="34">
        <f t="shared" si="0"/>
        <v>0</v>
      </c>
      <c r="K9" s="34"/>
    </row>
    <row r="10" spans="1:11">
      <c r="A10" s="10"/>
      <c r="B10" s="11">
        <v>48.5</v>
      </c>
      <c r="C10" s="54" t="s">
        <v>101</v>
      </c>
      <c r="D10" s="54"/>
      <c r="E10" s="54"/>
      <c r="F10" s="54"/>
      <c r="G10" s="54"/>
      <c r="H10" s="33">
        <v>48.5</v>
      </c>
      <c r="I10" s="33"/>
      <c r="J10" s="34">
        <f t="shared" si="0"/>
        <v>0</v>
      </c>
      <c r="K10" s="34"/>
    </row>
    <row r="11" spans="1:11">
      <c r="A11" s="10"/>
      <c r="B11" s="11">
        <v>51.77</v>
      </c>
      <c r="C11" s="54" t="s">
        <v>102</v>
      </c>
      <c r="D11" s="54"/>
      <c r="E11" s="54"/>
      <c r="F11" s="54"/>
      <c r="G11" s="54"/>
      <c r="H11" s="33">
        <v>51.77</v>
      </c>
      <c r="I11" s="33"/>
      <c r="J11" s="34">
        <f t="shared" si="0"/>
        <v>0</v>
      </c>
      <c r="K11" s="34"/>
    </row>
    <row r="12" spans="1:11">
      <c r="A12" s="10"/>
      <c r="B12" s="11">
        <v>65.89</v>
      </c>
      <c r="C12" s="54" t="s">
        <v>103</v>
      </c>
      <c r="D12" s="54"/>
      <c r="E12" s="54"/>
      <c r="F12" s="54"/>
      <c r="G12" s="54"/>
      <c r="H12" s="33">
        <v>65.89</v>
      </c>
      <c r="I12" s="33"/>
      <c r="J12" s="34">
        <f t="shared" si="0"/>
        <v>0</v>
      </c>
      <c r="K12" s="34"/>
    </row>
    <row r="13" spans="1:11">
      <c r="A13" s="10"/>
      <c r="B13" s="11">
        <v>82.05</v>
      </c>
      <c r="C13" s="54" t="s">
        <v>104</v>
      </c>
      <c r="D13" s="54"/>
      <c r="E13" s="54"/>
      <c r="F13" s="54"/>
      <c r="G13" s="54"/>
      <c r="H13" s="33">
        <v>82.05</v>
      </c>
      <c r="I13" s="33"/>
      <c r="J13" s="34">
        <f t="shared" si="0"/>
        <v>0</v>
      </c>
      <c r="K13" s="34"/>
    </row>
    <row r="14" spans="1:11">
      <c r="A14" s="10"/>
      <c r="B14" s="11">
        <v>82.05</v>
      </c>
      <c r="C14" s="54" t="s">
        <v>105</v>
      </c>
      <c r="D14" s="54"/>
      <c r="E14" s="54"/>
      <c r="F14" s="54"/>
      <c r="G14" s="54"/>
      <c r="H14" s="33">
        <v>82.05</v>
      </c>
      <c r="I14" s="33"/>
      <c r="J14" s="34">
        <f t="shared" si="0"/>
        <v>0</v>
      </c>
      <c r="K14" s="34"/>
    </row>
    <row r="15" spans="1:11">
      <c r="A15" s="10"/>
      <c r="B15" s="11">
        <v>82.05</v>
      </c>
      <c r="C15" s="54" t="s">
        <v>106</v>
      </c>
      <c r="D15" s="54"/>
      <c r="E15" s="54"/>
      <c r="F15" s="54"/>
      <c r="G15" s="54"/>
      <c r="H15" s="33">
        <v>82.05</v>
      </c>
      <c r="I15" s="33"/>
      <c r="J15" s="34">
        <f t="shared" si="0"/>
        <v>0</v>
      </c>
      <c r="K15" s="34"/>
    </row>
    <row r="16" spans="1:11">
      <c r="A16" s="10"/>
      <c r="B16" s="11">
        <v>82.05</v>
      </c>
      <c r="C16" s="54" t="s">
        <v>107</v>
      </c>
      <c r="D16" s="54"/>
      <c r="E16" s="54"/>
      <c r="F16" s="54"/>
      <c r="G16" s="54"/>
      <c r="H16" s="33">
        <v>82.05</v>
      </c>
      <c r="I16" s="33"/>
      <c r="J16" s="34">
        <f t="shared" si="0"/>
        <v>0</v>
      </c>
      <c r="K16" s="34"/>
    </row>
    <row r="17" spans="1:11">
      <c r="A17" s="10"/>
      <c r="B17" s="11">
        <v>82.05</v>
      </c>
      <c r="C17" s="54" t="s">
        <v>108</v>
      </c>
      <c r="D17" s="54"/>
      <c r="E17" s="54"/>
      <c r="F17" s="54"/>
      <c r="G17" s="54"/>
      <c r="H17" s="33">
        <v>82.05</v>
      </c>
      <c r="I17" s="33"/>
      <c r="J17" s="34">
        <f t="shared" si="0"/>
        <v>0</v>
      </c>
      <c r="K17" s="34"/>
    </row>
    <row r="18" spans="1:11">
      <c r="A18" s="10"/>
      <c r="B18" s="11">
        <v>399.99</v>
      </c>
      <c r="C18" s="54" t="s">
        <v>109</v>
      </c>
      <c r="D18" s="54"/>
      <c r="E18" s="54"/>
      <c r="F18" s="54"/>
      <c r="G18" s="54"/>
      <c r="H18" s="33">
        <v>399.99</v>
      </c>
      <c r="I18" s="33"/>
      <c r="J18" s="34">
        <f t="shared" si="0"/>
        <v>0</v>
      </c>
      <c r="K18" s="34"/>
    </row>
    <row r="19" spans="1:11" ht="15" customHeight="1">
      <c r="A19" s="10"/>
      <c r="B19" s="11"/>
      <c r="C19" s="54"/>
      <c r="D19" s="54"/>
      <c r="E19" s="54"/>
      <c r="F19" s="54"/>
      <c r="G19" s="54"/>
      <c r="H19" s="33"/>
      <c r="I19" s="33"/>
      <c r="J19" s="34">
        <f t="shared" si="0"/>
        <v>0</v>
      </c>
      <c r="K19" s="34"/>
    </row>
    <row r="20" spans="1:11" ht="15" customHeight="1">
      <c r="A20" s="10"/>
      <c r="B20" s="11"/>
      <c r="C20" s="54" t="s">
        <v>110</v>
      </c>
      <c r="D20" s="54"/>
      <c r="E20" s="54"/>
      <c r="F20" s="54"/>
      <c r="G20" s="54"/>
      <c r="H20" s="33"/>
      <c r="I20" s="33"/>
      <c r="J20" s="34">
        <f t="shared" si="0"/>
        <v>0</v>
      </c>
      <c r="K20" s="34"/>
    </row>
    <row r="21" spans="1:11" ht="15" customHeight="1">
      <c r="A21" s="10"/>
      <c r="B21" s="11"/>
      <c r="C21" s="54"/>
      <c r="D21" s="54"/>
      <c r="E21" s="54"/>
      <c r="F21" s="54"/>
      <c r="G21" s="54"/>
      <c r="H21" s="33"/>
      <c r="I21" s="33"/>
      <c r="J21" s="34">
        <f t="shared" si="0"/>
        <v>0</v>
      </c>
      <c r="K21" s="34"/>
    </row>
    <row r="22" spans="1:11" ht="15" customHeight="1">
      <c r="A22" s="10"/>
      <c r="B22" s="11">
        <v>49.75</v>
      </c>
      <c r="C22" s="54" t="s">
        <v>111</v>
      </c>
      <c r="D22" s="54"/>
      <c r="E22" s="54"/>
      <c r="F22" s="54"/>
      <c r="G22" s="54"/>
      <c r="H22" s="33">
        <v>49.75</v>
      </c>
      <c r="I22" s="33"/>
      <c r="J22" s="34">
        <f t="shared" si="0"/>
        <v>0</v>
      </c>
      <c r="K22" s="34"/>
    </row>
    <row r="23" spans="1:11" ht="15" customHeight="1">
      <c r="A23" s="10"/>
      <c r="B23" s="11">
        <v>39.979999999999997</v>
      </c>
      <c r="C23" s="54" t="s">
        <v>112</v>
      </c>
      <c r="D23" s="54"/>
      <c r="E23" s="54"/>
      <c r="F23" s="54"/>
      <c r="G23" s="54"/>
      <c r="H23" s="33">
        <v>39.979999999999997</v>
      </c>
      <c r="I23" s="33"/>
      <c r="J23" s="34">
        <f t="shared" si="0"/>
        <v>0</v>
      </c>
      <c r="K23" s="34"/>
    </row>
    <row r="24" spans="1:11" ht="15" customHeight="1">
      <c r="A24" s="10"/>
      <c r="B24" s="11"/>
      <c r="C24" s="54"/>
      <c r="D24" s="54"/>
      <c r="E24" s="54"/>
      <c r="F24" s="54"/>
      <c r="G24" s="54"/>
      <c r="H24" s="33"/>
      <c r="I24" s="33"/>
      <c r="J24" s="34">
        <f t="shared" si="0"/>
        <v>0</v>
      </c>
      <c r="K24" s="34"/>
    </row>
    <row r="25" spans="1:11" ht="15" customHeight="1">
      <c r="A25" s="10"/>
      <c r="B25" s="11"/>
      <c r="C25" s="54" t="s">
        <v>113</v>
      </c>
      <c r="D25" s="54"/>
      <c r="E25" s="54"/>
      <c r="F25" s="54"/>
      <c r="G25" s="54"/>
      <c r="H25" s="33"/>
      <c r="I25" s="33"/>
      <c r="J25" s="34">
        <f t="shared" si="0"/>
        <v>0</v>
      </c>
      <c r="K25" s="34"/>
    </row>
    <row r="26" spans="1:11" ht="15" customHeight="1">
      <c r="A26" s="10"/>
      <c r="B26" s="11"/>
      <c r="C26" s="54"/>
      <c r="D26" s="54"/>
      <c r="E26" s="54"/>
      <c r="F26" s="54"/>
      <c r="G26" s="54"/>
      <c r="H26" s="33"/>
      <c r="I26" s="33"/>
      <c r="J26" s="34">
        <f t="shared" si="0"/>
        <v>0</v>
      </c>
      <c r="K26" s="34"/>
    </row>
    <row r="27" spans="1:11" ht="15" customHeight="1">
      <c r="A27" s="10"/>
      <c r="B27" s="11">
        <v>6.04</v>
      </c>
      <c r="C27" s="54" t="s">
        <v>114</v>
      </c>
      <c r="D27" s="54"/>
      <c r="E27" s="54"/>
      <c r="F27" s="54"/>
      <c r="G27" s="54"/>
      <c r="H27" s="33">
        <v>6.04</v>
      </c>
      <c r="I27" s="33"/>
      <c r="J27" s="34">
        <f t="shared" si="0"/>
        <v>0</v>
      </c>
      <c r="K27" s="34"/>
    </row>
    <row r="28" spans="1:11" ht="15" customHeight="1">
      <c r="A28" s="10"/>
      <c r="B28" s="11">
        <v>6.04</v>
      </c>
      <c r="C28" s="54" t="s">
        <v>115</v>
      </c>
      <c r="D28" s="54"/>
      <c r="E28" s="54"/>
      <c r="F28" s="54"/>
      <c r="G28" s="54"/>
      <c r="H28" s="33">
        <v>6.04</v>
      </c>
      <c r="I28" s="33"/>
      <c r="J28" s="34">
        <f t="shared" si="0"/>
        <v>0</v>
      </c>
      <c r="K28" s="34"/>
    </row>
    <row r="29" spans="1:11" ht="15" customHeight="1">
      <c r="A29" s="10"/>
      <c r="B29" s="11">
        <v>6.04</v>
      </c>
      <c r="C29" s="54" t="s">
        <v>116</v>
      </c>
      <c r="D29" s="54"/>
      <c r="E29" s="54"/>
      <c r="F29" s="54"/>
      <c r="G29" s="54"/>
      <c r="H29" s="33">
        <v>6.04</v>
      </c>
      <c r="I29" s="33"/>
      <c r="J29" s="34">
        <f t="shared" si="0"/>
        <v>0</v>
      </c>
      <c r="K29" s="34"/>
    </row>
    <row r="30" spans="1:11" ht="15" customHeight="1">
      <c r="A30" s="10"/>
      <c r="B30" s="11"/>
      <c r="C30" s="54"/>
      <c r="D30" s="54"/>
      <c r="E30" s="54"/>
      <c r="F30" s="54"/>
      <c r="G30" s="54"/>
      <c r="H30" s="33"/>
      <c r="I30" s="33"/>
      <c r="J30" s="34">
        <f t="shared" si="0"/>
        <v>0</v>
      </c>
      <c r="K30" s="34"/>
    </row>
    <row r="31" spans="1:11" ht="15" customHeight="1">
      <c r="A31" s="10"/>
      <c r="B31" s="11"/>
      <c r="C31" s="54" t="s">
        <v>117</v>
      </c>
      <c r="D31" s="54"/>
      <c r="E31" s="54"/>
      <c r="F31" s="54"/>
      <c r="G31" s="54"/>
      <c r="H31" s="33"/>
      <c r="I31" s="33"/>
      <c r="J31" s="34">
        <f t="shared" si="0"/>
        <v>0</v>
      </c>
      <c r="K31" s="34"/>
    </row>
    <row r="32" spans="1:11" ht="15" customHeight="1">
      <c r="A32" s="10"/>
      <c r="B32" s="11"/>
      <c r="C32" s="54"/>
      <c r="D32" s="54"/>
      <c r="E32" s="54"/>
      <c r="F32" s="54"/>
      <c r="G32" s="54"/>
      <c r="H32" s="33"/>
      <c r="I32" s="33"/>
      <c r="J32" s="34">
        <f t="shared" si="0"/>
        <v>0</v>
      </c>
      <c r="K32" s="34"/>
    </row>
    <row r="33" spans="1:11" ht="15" customHeight="1">
      <c r="A33" s="10"/>
      <c r="B33" s="11">
        <v>84.06</v>
      </c>
      <c r="C33" s="54" t="s">
        <v>118</v>
      </c>
      <c r="D33" s="54"/>
      <c r="E33" s="54"/>
      <c r="F33" s="54"/>
      <c r="G33" s="54"/>
      <c r="H33" s="33">
        <v>84.06</v>
      </c>
      <c r="I33" s="33"/>
      <c r="J33" s="34">
        <f t="shared" si="0"/>
        <v>0</v>
      </c>
      <c r="K33" s="34"/>
    </row>
    <row r="34" spans="1:11" ht="15" customHeight="1">
      <c r="A34" s="10"/>
      <c r="B34" s="11">
        <v>52.2</v>
      </c>
      <c r="C34" s="54" t="s">
        <v>119</v>
      </c>
      <c r="D34" s="54"/>
      <c r="E34" s="54"/>
      <c r="F34" s="54"/>
      <c r="G34" s="54"/>
      <c r="H34" s="33">
        <v>52.2</v>
      </c>
      <c r="I34" s="33"/>
      <c r="J34" s="34">
        <f t="shared" si="0"/>
        <v>0</v>
      </c>
      <c r="K34" s="34"/>
    </row>
    <row r="35" spans="1:11" ht="15" customHeight="1">
      <c r="A35" s="10"/>
      <c r="B35" s="11">
        <v>6.39</v>
      </c>
      <c r="C35" s="54" t="s">
        <v>120</v>
      </c>
      <c r="D35" s="54"/>
      <c r="E35" s="54"/>
      <c r="F35" s="54"/>
      <c r="G35" s="54"/>
      <c r="H35" s="33">
        <v>6.39</v>
      </c>
      <c r="I35" s="33"/>
      <c r="J35" s="34">
        <f t="shared" si="0"/>
        <v>0</v>
      </c>
      <c r="K35" s="34"/>
    </row>
    <row r="36" spans="1:11" ht="15" customHeight="1">
      <c r="A36" s="10"/>
      <c r="B36" s="11"/>
      <c r="C36" s="54"/>
      <c r="D36" s="54"/>
      <c r="E36" s="54"/>
      <c r="F36" s="54"/>
      <c r="G36" s="54"/>
      <c r="H36" s="33"/>
      <c r="I36" s="33"/>
      <c r="J36" s="34">
        <f t="shared" si="0"/>
        <v>0</v>
      </c>
      <c r="K36" s="34"/>
    </row>
    <row r="37" spans="1:11" ht="15" customHeight="1">
      <c r="A37" s="10"/>
      <c r="B37" s="11"/>
      <c r="C37" s="54" t="s">
        <v>121</v>
      </c>
      <c r="D37" s="54"/>
      <c r="E37" s="54"/>
      <c r="F37" s="54"/>
      <c r="G37" s="54"/>
      <c r="H37" s="33"/>
      <c r="I37" s="33"/>
      <c r="J37" s="34">
        <f t="shared" si="0"/>
        <v>0</v>
      </c>
      <c r="K37" s="34"/>
    </row>
    <row r="38" spans="1:11" ht="15" customHeight="1">
      <c r="A38" s="10"/>
      <c r="B38" s="11"/>
      <c r="C38" s="54"/>
      <c r="D38" s="54"/>
      <c r="E38" s="54"/>
      <c r="F38" s="54"/>
      <c r="G38" s="54"/>
      <c r="H38" s="33"/>
      <c r="I38" s="33"/>
      <c r="J38" s="34">
        <f t="shared" si="0"/>
        <v>0</v>
      </c>
      <c r="K38" s="34"/>
    </row>
    <row r="39" spans="1:11" ht="15" customHeight="1">
      <c r="A39" s="10"/>
      <c r="B39" s="11">
        <v>87.29</v>
      </c>
      <c r="C39" s="54" t="s">
        <v>122</v>
      </c>
      <c r="D39" s="54"/>
      <c r="E39" s="54"/>
      <c r="F39" s="54"/>
      <c r="G39" s="54"/>
      <c r="H39" s="33">
        <v>87.29</v>
      </c>
      <c r="I39" s="33"/>
      <c r="J39" s="34">
        <f t="shared" si="0"/>
        <v>0</v>
      </c>
      <c r="K39" s="34"/>
    </row>
    <row r="40" spans="1:11" ht="15" customHeight="1">
      <c r="A40" s="10"/>
      <c r="B40" s="11">
        <v>76.55</v>
      </c>
      <c r="C40" s="54" t="s">
        <v>123</v>
      </c>
      <c r="D40" s="54"/>
      <c r="E40" s="54"/>
      <c r="F40" s="54"/>
      <c r="G40" s="54"/>
      <c r="H40" s="33">
        <v>76.55</v>
      </c>
      <c r="I40" s="33"/>
      <c r="J40" s="34">
        <f t="shared" si="0"/>
        <v>0</v>
      </c>
      <c r="K40" s="34"/>
    </row>
    <row r="41" spans="1:11" ht="15" customHeight="1">
      <c r="A41" s="10"/>
      <c r="B41" s="11">
        <v>50.28</v>
      </c>
      <c r="C41" s="54" t="s">
        <v>124</v>
      </c>
      <c r="D41" s="54"/>
      <c r="E41" s="54"/>
      <c r="F41" s="54"/>
      <c r="G41" s="54"/>
      <c r="H41" s="33">
        <v>50.28</v>
      </c>
      <c r="I41" s="33"/>
      <c r="J41" s="34">
        <f t="shared" si="0"/>
        <v>0</v>
      </c>
      <c r="K41" s="34"/>
    </row>
    <row r="42" spans="1:11" ht="15" customHeight="1">
      <c r="A42" s="10"/>
      <c r="B42" s="11">
        <v>4.1900000000000004</v>
      </c>
      <c r="C42" s="54" t="s">
        <v>125</v>
      </c>
      <c r="D42" s="54"/>
      <c r="E42" s="54"/>
      <c r="F42" s="54"/>
      <c r="G42" s="54"/>
      <c r="H42" s="33">
        <v>4.1900000000000004</v>
      </c>
      <c r="I42" s="33"/>
      <c r="J42" s="34">
        <f t="shared" si="0"/>
        <v>0</v>
      </c>
      <c r="K42" s="34"/>
    </row>
    <row r="43" spans="1:11" ht="15" customHeight="1">
      <c r="A43" s="10"/>
      <c r="B43" s="11"/>
      <c r="C43" s="54"/>
      <c r="D43" s="54"/>
      <c r="E43" s="54"/>
      <c r="F43" s="54"/>
      <c r="G43" s="54"/>
      <c r="H43" s="33"/>
      <c r="I43" s="33"/>
      <c r="J43" s="34">
        <f t="shared" si="0"/>
        <v>0</v>
      </c>
      <c r="K43" s="34"/>
    </row>
    <row r="44" spans="1:11" ht="15" customHeight="1">
      <c r="A44" s="10"/>
      <c r="B44" s="11"/>
      <c r="C44" s="54" t="s">
        <v>126</v>
      </c>
      <c r="D44" s="54"/>
      <c r="E44" s="54"/>
      <c r="F44" s="54"/>
      <c r="G44" s="54"/>
      <c r="H44" s="33"/>
      <c r="I44" s="33"/>
      <c r="J44" s="34">
        <f t="shared" si="0"/>
        <v>0</v>
      </c>
      <c r="K44" s="34"/>
    </row>
    <row r="45" spans="1:11" ht="15" customHeight="1">
      <c r="A45" s="10"/>
      <c r="B45" s="11"/>
      <c r="C45" s="54"/>
      <c r="D45" s="54"/>
      <c r="E45" s="54"/>
      <c r="F45" s="54"/>
      <c r="G45" s="54"/>
      <c r="H45" s="33"/>
      <c r="I45" s="33"/>
      <c r="J45" s="34">
        <f t="shared" si="0"/>
        <v>0</v>
      </c>
      <c r="K45" s="34"/>
    </row>
    <row r="46" spans="1:11" ht="15" customHeight="1">
      <c r="A46" s="10"/>
      <c r="B46" s="11">
        <v>16.2</v>
      </c>
      <c r="C46" s="54" t="s">
        <v>127</v>
      </c>
      <c r="D46" s="54"/>
      <c r="E46" s="54"/>
      <c r="F46" s="54"/>
      <c r="G46" s="54"/>
      <c r="H46" s="33">
        <v>16.2</v>
      </c>
      <c r="I46" s="33"/>
      <c r="J46" s="34">
        <f t="shared" si="0"/>
        <v>0</v>
      </c>
      <c r="K46" s="34"/>
    </row>
    <row r="47" spans="1:11" ht="15" customHeight="1">
      <c r="A47" s="10"/>
      <c r="B47" s="11">
        <v>15.49</v>
      </c>
      <c r="C47" s="54" t="s">
        <v>128</v>
      </c>
      <c r="D47" s="54"/>
      <c r="E47" s="54"/>
      <c r="F47" s="54"/>
      <c r="G47" s="54"/>
      <c r="H47" s="33">
        <v>15.49</v>
      </c>
      <c r="I47" s="33"/>
      <c r="J47" s="34">
        <f t="shared" si="0"/>
        <v>0</v>
      </c>
      <c r="K47" s="34"/>
    </row>
    <row r="48" spans="1:11" ht="15" customHeight="1">
      <c r="A48" s="10"/>
      <c r="B48" s="11">
        <v>15.49</v>
      </c>
      <c r="C48" s="54" t="s">
        <v>129</v>
      </c>
      <c r="D48" s="54"/>
      <c r="E48" s="54"/>
      <c r="F48" s="54"/>
      <c r="G48" s="54"/>
      <c r="H48" s="33">
        <v>15.49</v>
      </c>
      <c r="I48" s="33"/>
      <c r="J48" s="34">
        <f t="shared" si="0"/>
        <v>0</v>
      </c>
      <c r="K48" s="34"/>
    </row>
    <row r="49" spans="1:11" ht="15" customHeight="1">
      <c r="A49" s="10"/>
      <c r="B49" s="11">
        <v>15.49</v>
      </c>
      <c r="C49" s="54" t="s">
        <v>130</v>
      </c>
      <c r="D49" s="54"/>
      <c r="E49" s="54"/>
      <c r="F49" s="54"/>
      <c r="G49" s="54"/>
      <c r="H49" s="33">
        <v>15.49</v>
      </c>
      <c r="I49" s="33"/>
      <c r="J49" s="34">
        <f t="shared" si="0"/>
        <v>0</v>
      </c>
      <c r="K49" s="34"/>
    </row>
    <row r="50" spans="1:11" ht="15" customHeight="1">
      <c r="A50" s="10"/>
      <c r="B50" s="11">
        <v>15.49</v>
      </c>
      <c r="C50" s="54" t="s">
        <v>131</v>
      </c>
      <c r="D50" s="54"/>
      <c r="E50" s="54"/>
      <c r="F50" s="54"/>
      <c r="G50" s="54"/>
      <c r="H50" s="33">
        <v>15.49</v>
      </c>
      <c r="I50" s="33"/>
      <c r="J50" s="34">
        <f t="shared" si="0"/>
        <v>0</v>
      </c>
      <c r="K50" s="34"/>
    </row>
    <row r="51" spans="1:11" ht="15" customHeight="1">
      <c r="A51" s="10"/>
      <c r="B51" s="11">
        <v>15.49</v>
      </c>
      <c r="C51" s="54" t="s">
        <v>132</v>
      </c>
      <c r="D51" s="54"/>
      <c r="E51" s="54"/>
      <c r="F51" s="54"/>
      <c r="G51" s="54"/>
      <c r="H51" s="33">
        <v>15.49</v>
      </c>
      <c r="I51" s="33"/>
      <c r="J51" s="34">
        <f t="shared" si="0"/>
        <v>0</v>
      </c>
      <c r="K51" s="34"/>
    </row>
    <row r="52" spans="1:11" ht="15" customHeight="1">
      <c r="A52" s="10"/>
      <c r="B52" s="11">
        <v>15.49</v>
      </c>
      <c r="C52" s="54" t="s">
        <v>133</v>
      </c>
      <c r="D52" s="54"/>
      <c r="E52" s="54"/>
      <c r="F52" s="54"/>
      <c r="G52" s="54"/>
      <c r="H52" s="33">
        <v>15.49</v>
      </c>
      <c r="I52" s="33"/>
      <c r="J52" s="34">
        <f t="shared" si="0"/>
        <v>0</v>
      </c>
      <c r="K52" s="34"/>
    </row>
    <row r="53" spans="1:11" ht="15" customHeight="1">
      <c r="A53" s="10"/>
      <c r="B53" s="11">
        <v>15.59</v>
      </c>
      <c r="C53" s="54" t="s">
        <v>134</v>
      </c>
      <c r="D53" s="54"/>
      <c r="E53" s="54"/>
      <c r="F53" s="54"/>
      <c r="G53" s="54"/>
      <c r="H53" s="33">
        <v>15.49</v>
      </c>
      <c r="I53" s="33"/>
      <c r="J53" s="34">
        <f t="shared" si="0"/>
        <v>0</v>
      </c>
      <c r="K53" s="34"/>
    </row>
    <row r="54" spans="1:11" ht="15" customHeight="1">
      <c r="A54" s="10"/>
      <c r="B54" s="11"/>
      <c r="C54" s="54"/>
      <c r="D54" s="54"/>
      <c r="E54" s="54"/>
      <c r="F54" s="54"/>
      <c r="G54" s="54"/>
      <c r="H54" s="33"/>
      <c r="I54" s="33"/>
      <c r="J54" s="34">
        <f t="shared" si="0"/>
        <v>0</v>
      </c>
      <c r="K54" s="34"/>
    </row>
    <row r="55" spans="1:11" ht="15" customHeight="1">
      <c r="A55" s="10"/>
      <c r="B55" s="11"/>
      <c r="C55" s="54" t="s">
        <v>136</v>
      </c>
      <c r="D55" s="54"/>
      <c r="E55" s="54"/>
      <c r="F55" s="54"/>
      <c r="G55" s="54"/>
      <c r="H55" s="33"/>
      <c r="I55" s="33"/>
      <c r="J55" s="34">
        <f t="shared" si="0"/>
        <v>0</v>
      </c>
      <c r="K55" s="34"/>
    </row>
    <row r="56" spans="1:11" ht="15" customHeight="1">
      <c r="A56" s="10"/>
      <c r="B56" s="11"/>
      <c r="C56" s="54"/>
      <c r="D56" s="54"/>
      <c r="E56" s="54"/>
      <c r="F56" s="54"/>
      <c r="G56" s="54"/>
      <c r="H56" s="33"/>
      <c r="I56" s="33"/>
      <c r="J56" s="34">
        <f t="shared" si="0"/>
        <v>0</v>
      </c>
      <c r="K56" s="34"/>
    </row>
    <row r="57" spans="1:11" ht="15" customHeight="1">
      <c r="A57" s="10"/>
      <c r="B57" s="11">
        <v>10.99</v>
      </c>
      <c r="C57" s="54" t="s">
        <v>135</v>
      </c>
      <c r="D57" s="54"/>
      <c r="E57" s="54"/>
      <c r="F57" s="54"/>
      <c r="G57" s="54"/>
      <c r="H57" s="33">
        <v>10.99</v>
      </c>
      <c r="I57" s="33"/>
      <c r="J57" s="34">
        <f t="shared" si="0"/>
        <v>0</v>
      </c>
      <c r="K57" s="34"/>
    </row>
    <row r="58" spans="1:11" ht="15" customHeight="1">
      <c r="A58" s="10"/>
      <c r="B58" s="11"/>
      <c r="C58" s="54"/>
      <c r="D58" s="54"/>
      <c r="E58" s="54"/>
      <c r="F58" s="54"/>
      <c r="G58" s="54"/>
      <c r="H58" s="33"/>
      <c r="I58" s="33"/>
      <c r="J58" s="34">
        <f t="shared" si="0"/>
        <v>0</v>
      </c>
      <c r="K58" s="34"/>
    </row>
    <row r="59" spans="1:11" ht="15" customHeight="1">
      <c r="A59" s="10"/>
      <c r="B59" s="11"/>
      <c r="C59" s="54" t="s">
        <v>183</v>
      </c>
      <c r="D59" s="54"/>
      <c r="E59" s="54"/>
      <c r="F59" s="54"/>
      <c r="G59" s="54"/>
      <c r="H59" s="33"/>
      <c r="I59" s="33"/>
      <c r="J59" s="34">
        <f t="shared" si="0"/>
        <v>0</v>
      </c>
      <c r="K59" s="34"/>
    </row>
    <row r="60" spans="1:11" ht="15" customHeight="1">
      <c r="A60" s="10"/>
      <c r="B60" s="11"/>
      <c r="C60" s="54"/>
      <c r="D60" s="54"/>
      <c r="E60" s="54"/>
      <c r="F60" s="54"/>
      <c r="G60" s="54"/>
      <c r="H60" s="33"/>
      <c r="I60" s="33"/>
      <c r="J60" s="34">
        <f t="shared" si="0"/>
        <v>0</v>
      </c>
      <c r="K60" s="34"/>
    </row>
    <row r="61" spans="1:11" ht="15" customHeight="1">
      <c r="A61" s="10"/>
      <c r="B61" s="11">
        <v>88.56</v>
      </c>
      <c r="C61" s="54" t="s">
        <v>182</v>
      </c>
      <c r="D61" s="54"/>
      <c r="E61" s="54"/>
      <c r="F61" s="54"/>
      <c r="G61" s="54"/>
      <c r="H61" s="33">
        <v>88.56</v>
      </c>
      <c r="I61" s="33"/>
      <c r="J61" s="34">
        <f t="shared" si="0"/>
        <v>0</v>
      </c>
      <c r="K61" s="34"/>
    </row>
    <row r="62" spans="1:11" ht="15" customHeight="1">
      <c r="A62" s="10"/>
      <c r="B62" s="11">
        <v>84.99</v>
      </c>
      <c r="C62" s="54" t="s">
        <v>80</v>
      </c>
      <c r="D62" s="54"/>
      <c r="E62" s="54"/>
      <c r="F62" s="54"/>
      <c r="G62" s="54"/>
      <c r="H62" s="33">
        <v>84.99</v>
      </c>
      <c r="I62" s="33"/>
      <c r="J62" s="34">
        <f t="shared" si="0"/>
        <v>0</v>
      </c>
      <c r="K62" s="34"/>
    </row>
    <row r="63" spans="1:11" ht="15" customHeight="1">
      <c r="A63" s="10"/>
      <c r="B63" s="11">
        <v>40.200000000000003</v>
      </c>
      <c r="C63" s="54" t="s">
        <v>184</v>
      </c>
      <c r="D63" s="54"/>
      <c r="E63" s="54"/>
      <c r="F63" s="54"/>
      <c r="G63" s="54"/>
      <c r="H63" s="33">
        <v>40.200000000000003</v>
      </c>
      <c r="I63" s="33"/>
      <c r="J63" s="34">
        <f t="shared" si="0"/>
        <v>0</v>
      </c>
      <c r="K63" s="34"/>
    </row>
    <row r="64" spans="1:11" ht="15" customHeight="1">
      <c r="A64" s="10"/>
      <c r="B64" s="11">
        <v>43.35</v>
      </c>
      <c r="C64" s="54" t="s">
        <v>185</v>
      </c>
      <c r="D64" s="54"/>
      <c r="E64" s="54"/>
      <c r="F64" s="54"/>
      <c r="G64" s="54"/>
      <c r="H64" s="33">
        <v>43.35</v>
      </c>
      <c r="I64" s="33"/>
      <c r="J64" s="34">
        <f t="shared" si="0"/>
        <v>0</v>
      </c>
      <c r="K64" s="34"/>
    </row>
    <row r="65" spans="1:11" ht="15" customHeight="1">
      <c r="A65" s="10"/>
      <c r="B65" s="11"/>
      <c r="C65" s="54"/>
      <c r="D65" s="54"/>
      <c r="E65" s="54"/>
      <c r="F65" s="54"/>
      <c r="G65" s="54"/>
      <c r="H65" s="33"/>
      <c r="I65" s="33"/>
      <c r="J65" s="34">
        <f t="shared" si="0"/>
        <v>0</v>
      </c>
      <c r="K65" s="34"/>
    </row>
    <row r="66" spans="1:11" ht="15" customHeight="1">
      <c r="A66" s="10"/>
      <c r="B66" s="11"/>
      <c r="C66" s="54"/>
      <c r="D66" s="54"/>
      <c r="E66" s="54"/>
      <c r="F66" s="54"/>
      <c r="G66" s="54"/>
      <c r="H66" s="33"/>
      <c r="I66" s="33"/>
      <c r="J66" s="34">
        <f t="shared" si="0"/>
        <v>0</v>
      </c>
      <c r="K66" s="34"/>
    </row>
    <row r="67" spans="1:11" ht="15" customHeight="1">
      <c r="A67" s="10"/>
      <c r="B67" s="11"/>
      <c r="C67" s="54"/>
      <c r="D67" s="54"/>
      <c r="E67" s="54"/>
      <c r="F67" s="54"/>
      <c r="G67" s="54"/>
      <c r="H67" s="33"/>
      <c r="I67" s="33"/>
      <c r="J67" s="34">
        <f t="shared" si="0"/>
        <v>0</v>
      </c>
      <c r="K67" s="34"/>
    </row>
    <row r="68" spans="1:11" ht="15" customHeight="1">
      <c r="A68" s="10"/>
      <c r="B68" s="11"/>
      <c r="C68" s="54"/>
      <c r="D68" s="54"/>
      <c r="E68" s="54"/>
      <c r="F68" s="54"/>
      <c r="G68" s="54"/>
      <c r="H68" s="33"/>
      <c r="I68" s="33"/>
      <c r="J68" s="34">
        <f t="shared" ref="J68:J103" si="1">A68*H68</f>
        <v>0</v>
      </c>
      <c r="K68" s="34"/>
    </row>
    <row r="69" spans="1:11" ht="15" customHeight="1">
      <c r="A69" s="10"/>
      <c r="B69" s="11"/>
      <c r="C69" s="54"/>
      <c r="D69" s="54"/>
      <c r="E69" s="54"/>
      <c r="F69" s="54"/>
      <c r="G69" s="54"/>
      <c r="H69" s="33"/>
      <c r="I69" s="33"/>
      <c r="J69" s="34">
        <f>A69*H69</f>
        <v>0</v>
      </c>
      <c r="K69" s="34"/>
    </row>
    <row r="70" spans="1:11" ht="15" customHeight="1">
      <c r="A70" s="10"/>
      <c r="B70" s="11"/>
      <c r="C70" s="54"/>
      <c r="D70" s="54"/>
      <c r="E70" s="54"/>
      <c r="F70" s="54"/>
      <c r="G70" s="54"/>
      <c r="H70" s="33"/>
      <c r="I70" s="33"/>
      <c r="J70" s="34">
        <f t="shared" si="1"/>
        <v>0</v>
      </c>
      <c r="K70" s="34"/>
    </row>
    <row r="71" spans="1:11">
      <c r="A71" s="10"/>
      <c r="B71" s="11"/>
      <c r="C71" s="54"/>
      <c r="D71" s="54"/>
      <c r="E71" s="54"/>
      <c r="F71" s="54"/>
      <c r="G71" s="54"/>
      <c r="H71" s="33"/>
      <c r="I71" s="33"/>
      <c r="J71" s="34">
        <f t="shared" si="1"/>
        <v>0</v>
      </c>
      <c r="K71" s="34"/>
    </row>
    <row r="72" spans="1:11">
      <c r="A72" s="10"/>
      <c r="B72" s="11"/>
      <c r="C72" s="54"/>
      <c r="D72" s="54"/>
      <c r="E72" s="54"/>
      <c r="F72" s="54"/>
      <c r="G72" s="54"/>
      <c r="H72" s="33"/>
      <c r="I72" s="33"/>
      <c r="J72" s="34">
        <f t="shared" si="1"/>
        <v>0</v>
      </c>
      <c r="K72" s="34"/>
    </row>
    <row r="73" spans="1:11">
      <c r="A73" s="10"/>
      <c r="B73" s="11"/>
      <c r="C73" s="54"/>
      <c r="D73" s="54"/>
      <c r="E73" s="54"/>
      <c r="F73" s="54"/>
      <c r="G73" s="54"/>
      <c r="H73" s="33"/>
      <c r="I73" s="33"/>
      <c r="J73" s="34">
        <f t="shared" si="1"/>
        <v>0</v>
      </c>
      <c r="K73" s="34"/>
    </row>
    <row r="74" spans="1:11">
      <c r="A74" s="10"/>
      <c r="B74" s="11"/>
      <c r="C74" s="54"/>
      <c r="D74" s="54"/>
      <c r="E74" s="54"/>
      <c r="F74" s="54"/>
      <c r="G74" s="54"/>
      <c r="H74" s="33"/>
      <c r="I74" s="33"/>
      <c r="J74" s="34">
        <f t="shared" si="1"/>
        <v>0</v>
      </c>
      <c r="K74" s="34"/>
    </row>
    <row r="75" spans="1:11">
      <c r="A75" s="10"/>
      <c r="B75" s="11"/>
      <c r="C75" s="54"/>
      <c r="D75" s="54"/>
      <c r="E75" s="54"/>
      <c r="F75" s="54"/>
      <c r="G75" s="54"/>
      <c r="H75" s="33"/>
      <c r="I75" s="33"/>
      <c r="J75" s="34">
        <f t="shared" si="1"/>
        <v>0</v>
      </c>
      <c r="K75" s="34"/>
    </row>
    <row r="76" spans="1:11">
      <c r="A76" s="10"/>
      <c r="B76" s="11"/>
      <c r="C76" s="54"/>
      <c r="D76" s="54"/>
      <c r="E76" s="54"/>
      <c r="F76" s="54"/>
      <c r="G76" s="54"/>
      <c r="H76" s="33"/>
      <c r="I76" s="33"/>
      <c r="J76" s="34">
        <f t="shared" si="1"/>
        <v>0</v>
      </c>
      <c r="K76" s="34"/>
    </row>
    <row r="77" spans="1:11">
      <c r="A77" s="10"/>
      <c r="B77" s="11"/>
      <c r="C77" s="54"/>
      <c r="D77" s="54"/>
      <c r="E77" s="54"/>
      <c r="F77" s="54"/>
      <c r="G77" s="54"/>
      <c r="H77" s="33"/>
      <c r="I77" s="33"/>
      <c r="J77" s="34">
        <f t="shared" si="1"/>
        <v>0</v>
      </c>
      <c r="K77" s="34"/>
    </row>
    <row r="78" spans="1:11">
      <c r="A78" s="10"/>
      <c r="B78" s="11"/>
      <c r="C78" s="54"/>
      <c r="D78" s="54"/>
      <c r="E78" s="54"/>
      <c r="F78" s="54"/>
      <c r="G78" s="54"/>
      <c r="H78" s="33"/>
      <c r="I78" s="33"/>
      <c r="J78" s="34">
        <f t="shared" si="1"/>
        <v>0</v>
      </c>
      <c r="K78" s="34"/>
    </row>
    <row r="79" spans="1:11">
      <c r="A79" s="10"/>
      <c r="B79" s="11"/>
      <c r="C79" s="54"/>
      <c r="D79" s="54"/>
      <c r="E79" s="54"/>
      <c r="F79" s="54"/>
      <c r="G79" s="54"/>
      <c r="H79" s="33"/>
      <c r="I79" s="33"/>
      <c r="J79" s="34">
        <f t="shared" si="1"/>
        <v>0</v>
      </c>
      <c r="K79" s="34"/>
    </row>
    <row r="80" spans="1:11">
      <c r="A80" s="10"/>
      <c r="B80" s="11"/>
      <c r="C80" s="54"/>
      <c r="D80" s="54"/>
      <c r="E80" s="54"/>
      <c r="F80" s="54"/>
      <c r="G80" s="54"/>
      <c r="H80" s="33"/>
      <c r="I80" s="33"/>
      <c r="J80" s="34">
        <f t="shared" si="1"/>
        <v>0</v>
      </c>
      <c r="K80" s="34"/>
    </row>
    <row r="81" spans="1:11">
      <c r="A81" s="10"/>
      <c r="B81" s="11"/>
      <c r="C81" s="54"/>
      <c r="D81" s="54"/>
      <c r="E81" s="54"/>
      <c r="F81" s="54"/>
      <c r="G81" s="54"/>
      <c r="H81" s="33"/>
      <c r="I81" s="33"/>
      <c r="J81" s="34">
        <f t="shared" si="1"/>
        <v>0</v>
      </c>
      <c r="K81" s="34"/>
    </row>
    <row r="82" spans="1:11">
      <c r="A82" s="10"/>
      <c r="B82" s="11"/>
      <c r="C82" s="54"/>
      <c r="D82" s="54"/>
      <c r="E82" s="54"/>
      <c r="F82" s="54"/>
      <c r="G82" s="54"/>
      <c r="H82" s="33"/>
      <c r="I82" s="33"/>
      <c r="J82" s="34">
        <f t="shared" si="1"/>
        <v>0</v>
      </c>
      <c r="K82" s="34"/>
    </row>
    <row r="83" spans="1:11">
      <c r="A83" s="10"/>
      <c r="B83" s="11"/>
      <c r="C83" s="54"/>
      <c r="D83" s="54"/>
      <c r="E83" s="54"/>
      <c r="F83" s="54"/>
      <c r="G83" s="54"/>
      <c r="H83" s="33"/>
      <c r="I83" s="33"/>
      <c r="J83" s="34">
        <f t="shared" si="1"/>
        <v>0</v>
      </c>
      <c r="K83" s="34"/>
    </row>
    <row r="84" spans="1:11">
      <c r="A84" s="10"/>
      <c r="B84" s="11"/>
      <c r="C84" s="54"/>
      <c r="D84" s="54"/>
      <c r="E84" s="54"/>
      <c r="F84" s="54"/>
      <c r="G84" s="54"/>
      <c r="H84" s="33"/>
      <c r="I84" s="33"/>
      <c r="J84" s="34">
        <f t="shared" si="1"/>
        <v>0</v>
      </c>
      <c r="K84" s="34"/>
    </row>
    <row r="85" spans="1:11">
      <c r="A85" s="10"/>
      <c r="B85" s="11"/>
      <c r="C85" s="54"/>
      <c r="D85" s="54"/>
      <c r="E85" s="54"/>
      <c r="F85" s="54"/>
      <c r="G85" s="54"/>
      <c r="H85" s="33"/>
      <c r="I85" s="33"/>
      <c r="J85" s="34">
        <f t="shared" si="1"/>
        <v>0</v>
      </c>
      <c r="K85" s="34"/>
    </row>
    <row r="86" spans="1:11">
      <c r="A86" s="10"/>
      <c r="B86" s="11"/>
      <c r="C86" s="54"/>
      <c r="D86" s="54"/>
      <c r="E86" s="54"/>
      <c r="F86" s="54"/>
      <c r="G86" s="54"/>
      <c r="H86" s="33"/>
      <c r="I86" s="33"/>
      <c r="J86" s="34">
        <f t="shared" si="1"/>
        <v>0</v>
      </c>
      <c r="K86" s="34"/>
    </row>
    <row r="87" spans="1:11">
      <c r="A87" s="10"/>
      <c r="B87" s="11"/>
      <c r="C87" s="54"/>
      <c r="D87" s="54"/>
      <c r="E87" s="54"/>
      <c r="F87" s="54"/>
      <c r="G87" s="54"/>
      <c r="H87" s="33"/>
      <c r="I87" s="33"/>
      <c r="J87" s="34">
        <f t="shared" si="1"/>
        <v>0</v>
      </c>
      <c r="K87" s="34"/>
    </row>
    <row r="88" spans="1:11">
      <c r="A88" s="10"/>
      <c r="B88" s="11"/>
      <c r="C88" s="54"/>
      <c r="D88" s="54"/>
      <c r="E88" s="54"/>
      <c r="F88" s="54"/>
      <c r="G88" s="54"/>
      <c r="H88" s="33"/>
      <c r="I88" s="33"/>
      <c r="J88" s="34">
        <f t="shared" si="1"/>
        <v>0</v>
      </c>
      <c r="K88" s="34"/>
    </row>
    <row r="89" spans="1:11">
      <c r="A89" s="10"/>
      <c r="B89" s="11"/>
      <c r="C89" s="54"/>
      <c r="D89" s="54"/>
      <c r="E89" s="54"/>
      <c r="F89" s="54"/>
      <c r="G89" s="54"/>
      <c r="H89" s="33"/>
      <c r="I89" s="33"/>
      <c r="J89" s="34">
        <f t="shared" si="1"/>
        <v>0</v>
      </c>
      <c r="K89" s="34"/>
    </row>
    <row r="90" spans="1:11">
      <c r="A90" s="10"/>
      <c r="B90" s="11"/>
      <c r="C90" s="54"/>
      <c r="D90" s="54"/>
      <c r="E90" s="54"/>
      <c r="F90" s="54"/>
      <c r="G90" s="54"/>
      <c r="H90" s="33"/>
      <c r="I90" s="33"/>
      <c r="J90" s="34">
        <f t="shared" si="1"/>
        <v>0</v>
      </c>
      <c r="K90" s="34"/>
    </row>
    <row r="91" spans="1:11">
      <c r="A91" s="10"/>
      <c r="B91" s="11"/>
      <c r="C91" s="54"/>
      <c r="D91" s="54"/>
      <c r="E91" s="54"/>
      <c r="F91" s="54"/>
      <c r="G91" s="54"/>
      <c r="H91" s="33"/>
      <c r="I91" s="33"/>
      <c r="J91" s="34">
        <f t="shared" si="1"/>
        <v>0</v>
      </c>
      <c r="K91" s="34"/>
    </row>
    <row r="92" spans="1:11">
      <c r="A92" s="10"/>
      <c r="B92" s="11"/>
      <c r="C92" s="54"/>
      <c r="D92" s="54"/>
      <c r="E92" s="54"/>
      <c r="F92" s="54"/>
      <c r="G92" s="54"/>
      <c r="H92" s="33"/>
      <c r="I92" s="33"/>
      <c r="J92" s="34">
        <f t="shared" si="1"/>
        <v>0</v>
      </c>
      <c r="K92" s="34"/>
    </row>
    <row r="93" spans="1:11">
      <c r="A93" s="10"/>
      <c r="B93" s="11"/>
      <c r="C93" s="54"/>
      <c r="D93" s="54"/>
      <c r="E93" s="54"/>
      <c r="F93" s="54"/>
      <c r="G93" s="54"/>
      <c r="H93" s="33"/>
      <c r="I93" s="33"/>
      <c r="J93" s="34">
        <f t="shared" si="1"/>
        <v>0</v>
      </c>
      <c r="K93" s="34"/>
    </row>
    <row r="94" spans="1:11">
      <c r="A94" s="10"/>
      <c r="B94" s="11"/>
      <c r="C94" s="54"/>
      <c r="D94" s="54"/>
      <c r="E94" s="54"/>
      <c r="F94" s="54"/>
      <c r="G94" s="54"/>
      <c r="H94" s="33"/>
      <c r="I94" s="33"/>
      <c r="J94" s="34">
        <f t="shared" si="1"/>
        <v>0</v>
      </c>
      <c r="K94" s="34"/>
    </row>
    <row r="95" spans="1:11">
      <c r="A95" s="10"/>
      <c r="B95" s="11"/>
      <c r="C95" s="54"/>
      <c r="D95" s="54"/>
      <c r="E95" s="54"/>
      <c r="F95" s="54"/>
      <c r="G95" s="54"/>
      <c r="H95" s="33"/>
      <c r="I95" s="33"/>
      <c r="J95" s="34">
        <f t="shared" si="1"/>
        <v>0</v>
      </c>
      <c r="K95" s="34"/>
    </row>
    <row r="96" spans="1:11">
      <c r="A96" s="10"/>
      <c r="B96" s="11"/>
      <c r="C96" s="54"/>
      <c r="D96" s="54"/>
      <c r="E96" s="54"/>
      <c r="F96" s="54"/>
      <c r="G96" s="54"/>
      <c r="H96" s="33"/>
      <c r="I96" s="33"/>
      <c r="J96" s="34">
        <f t="shared" si="1"/>
        <v>0</v>
      </c>
      <c r="K96" s="34"/>
    </row>
    <row r="97" spans="1:11">
      <c r="A97" s="10"/>
      <c r="B97" s="11"/>
      <c r="C97" s="54"/>
      <c r="D97" s="54"/>
      <c r="E97" s="54"/>
      <c r="F97" s="54"/>
      <c r="G97" s="54"/>
      <c r="H97" s="33"/>
      <c r="I97" s="33"/>
      <c r="J97" s="34">
        <f t="shared" si="1"/>
        <v>0</v>
      </c>
      <c r="K97" s="34"/>
    </row>
    <row r="98" spans="1:11">
      <c r="A98" s="10"/>
      <c r="B98" s="11"/>
      <c r="C98" s="54"/>
      <c r="D98" s="54"/>
      <c r="E98" s="54"/>
      <c r="F98" s="54"/>
      <c r="G98" s="54"/>
      <c r="H98" s="33"/>
      <c r="I98" s="33"/>
      <c r="J98" s="34">
        <f t="shared" si="1"/>
        <v>0</v>
      </c>
      <c r="K98" s="34"/>
    </row>
    <row r="99" spans="1:11">
      <c r="A99" s="10"/>
      <c r="B99" s="11"/>
      <c r="C99" s="54"/>
      <c r="D99" s="54"/>
      <c r="E99" s="54"/>
      <c r="F99" s="54"/>
      <c r="G99" s="54"/>
      <c r="H99" s="33"/>
      <c r="I99" s="33"/>
      <c r="J99" s="34">
        <f t="shared" si="1"/>
        <v>0</v>
      </c>
      <c r="K99" s="34"/>
    </row>
    <row r="100" spans="1:11">
      <c r="A100" s="10"/>
      <c r="B100" s="11"/>
      <c r="C100" s="54"/>
      <c r="D100" s="54"/>
      <c r="E100" s="54"/>
      <c r="F100" s="54"/>
      <c r="G100" s="54"/>
      <c r="H100" s="33"/>
      <c r="I100" s="33"/>
      <c r="J100" s="34">
        <f t="shared" si="1"/>
        <v>0</v>
      </c>
      <c r="K100" s="34"/>
    </row>
    <row r="101" spans="1:11">
      <c r="A101" s="10"/>
      <c r="B101" s="11"/>
      <c r="C101" s="54"/>
      <c r="D101" s="54"/>
      <c r="E101" s="54"/>
      <c r="F101" s="54"/>
      <c r="G101" s="54"/>
      <c r="H101" s="33"/>
      <c r="I101" s="33"/>
      <c r="J101" s="34">
        <f t="shared" si="1"/>
        <v>0</v>
      </c>
      <c r="K101" s="34"/>
    </row>
    <row r="102" spans="1:11">
      <c r="A102" s="10"/>
      <c r="B102" s="11"/>
      <c r="C102" s="54"/>
      <c r="D102" s="54"/>
      <c r="E102" s="54"/>
      <c r="F102" s="54"/>
      <c r="G102" s="54"/>
      <c r="H102" s="33"/>
      <c r="I102" s="33"/>
      <c r="J102" s="34">
        <f t="shared" si="1"/>
        <v>0</v>
      </c>
      <c r="K102" s="34"/>
    </row>
    <row r="103" spans="1:11">
      <c r="A103" s="10"/>
      <c r="B103" s="11"/>
      <c r="C103" s="54"/>
      <c r="D103" s="54"/>
      <c r="E103" s="54"/>
      <c r="F103" s="54"/>
      <c r="G103" s="54"/>
      <c r="H103" s="33"/>
      <c r="I103" s="33"/>
      <c r="J103" s="34">
        <f t="shared" si="1"/>
        <v>0</v>
      </c>
      <c r="K103" s="34"/>
    </row>
    <row r="104" spans="1:11">
      <c r="A104" s="26" t="s">
        <v>14</v>
      </c>
      <c r="B104" s="26"/>
      <c r="C104" s="26"/>
      <c r="D104" s="26"/>
      <c r="E104" s="26"/>
      <c r="F104" s="26"/>
      <c r="G104" s="26"/>
      <c r="H104" s="26"/>
      <c r="I104" s="26"/>
      <c r="J104" s="53">
        <f>SUM(J3:K103)</f>
        <v>0</v>
      </c>
      <c r="K104" s="28"/>
    </row>
    <row r="105" spans="1:11">
      <c r="A105" s="26"/>
      <c r="B105" s="26"/>
      <c r="C105" s="26"/>
      <c r="D105" s="26"/>
      <c r="E105" s="26"/>
      <c r="F105" s="26"/>
      <c r="G105" s="26"/>
      <c r="H105" s="26"/>
      <c r="I105" s="26"/>
      <c r="J105" s="28"/>
      <c r="K105" s="28"/>
    </row>
  </sheetData>
  <mergeCells count="310">
    <mergeCell ref="A104:I105"/>
    <mergeCell ref="J104:K105"/>
    <mergeCell ref="C102:G102"/>
    <mergeCell ref="H102:I102"/>
    <mergeCell ref="J102:K102"/>
    <mergeCell ref="C103:G103"/>
    <mergeCell ref="H103:I103"/>
    <mergeCell ref="J103:K103"/>
    <mergeCell ref="C100:G100"/>
    <mergeCell ref="H100:I100"/>
    <mergeCell ref="J100:K100"/>
    <mergeCell ref="C101:G101"/>
    <mergeCell ref="H101:I101"/>
    <mergeCell ref="J101:K101"/>
    <mergeCell ref="C98:G98"/>
    <mergeCell ref="H98:I98"/>
    <mergeCell ref="J98:K98"/>
    <mergeCell ref="C99:G99"/>
    <mergeCell ref="H99:I99"/>
    <mergeCell ref="J99:K99"/>
    <mergeCell ref="C96:G96"/>
    <mergeCell ref="H96:I96"/>
    <mergeCell ref="J96:K96"/>
    <mergeCell ref="C97:G97"/>
    <mergeCell ref="H97:I97"/>
    <mergeCell ref="J97:K97"/>
    <mergeCell ref="C94:G94"/>
    <mergeCell ref="H94:I94"/>
    <mergeCell ref="J94:K94"/>
    <mergeCell ref="C95:G95"/>
    <mergeCell ref="H95:I95"/>
    <mergeCell ref="J95:K95"/>
    <mergeCell ref="C92:G92"/>
    <mergeCell ref="H92:I92"/>
    <mergeCell ref="J92:K92"/>
    <mergeCell ref="C93:G93"/>
    <mergeCell ref="H93:I93"/>
    <mergeCell ref="J93:K93"/>
    <mergeCell ref="C90:G90"/>
    <mergeCell ref="H90:I90"/>
    <mergeCell ref="J90:K90"/>
    <mergeCell ref="C91:G91"/>
    <mergeCell ref="H91:I91"/>
    <mergeCell ref="J91:K91"/>
    <mergeCell ref="C88:G88"/>
    <mergeCell ref="H88:I88"/>
    <mergeCell ref="J88:K88"/>
    <mergeCell ref="C89:G89"/>
    <mergeCell ref="H89:I89"/>
    <mergeCell ref="J89:K89"/>
    <mergeCell ref="C86:G86"/>
    <mergeCell ref="H86:I86"/>
    <mergeCell ref="J86:K86"/>
    <mergeCell ref="C87:G87"/>
    <mergeCell ref="H87:I87"/>
    <mergeCell ref="J87:K87"/>
    <mergeCell ref="C84:G84"/>
    <mergeCell ref="H84:I84"/>
    <mergeCell ref="J84:K84"/>
    <mergeCell ref="C85:G85"/>
    <mergeCell ref="H85:I85"/>
    <mergeCell ref="J85:K85"/>
    <mergeCell ref="C82:G82"/>
    <mergeCell ref="H82:I82"/>
    <mergeCell ref="J82:K82"/>
    <mergeCell ref="C83:G83"/>
    <mergeCell ref="H83:I83"/>
    <mergeCell ref="J83:K83"/>
    <mergeCell ref="C80:G80"/>
    <mergeCell ref="H80:I80"/>
    <mergeCell ref="J80:K80"/>
    <mergeCell ref="C81:G81"/>
    <mergeCell ref="H81:I81"/>
    <mergeCell ref="J81:K81"/>
    <mergeCell ref="C78:G78"/>
    <mergeCell ref="H78:I78"/>
    <mergeCell ref="J78:K78"/>
    <mergeCell ref="C79:G79"/>
    <mergeCell ref="H79:I79"/>
    <mergeCell ref="J79:K79"/>
    <mergeCell ref="C76:G76"/>
    <mergeCell ref="H76:I76"/>
    <mergeCell ref="J76:K76"/>
    <mergeCell ref="C77:G77"/>
    <mergeCell ref="H77:I77"/>
    <mergeCell ref="J77:K77"/>
    <mergeCell ref="C74:G74"/>
    <mergeCell ref="H74:I74"/>
    <mergeCell ref="J74:K74"/>
    <mergeCell ref="C75:G75"/>
    <mergeCell ref="H75:I75"/>
    <mergeCell ref="J75:K75"/>
    <mergeCell ref="C72:G72"/>
    <mergeCell ref="H72:I72"/>
    <mergeCell ref="J72:K72"/>
    <mergeCell ref="C73:G73"/>
    <mergeCell ref="H73:I73"/>
    <mergeCell ref="J73:K73"/>
    <mergeCell ref="C70:G70"/>
    <mergeCell ref="H70:I70"/>
    <mergeCell ref="J70:K70"/>
    <mergeCell ref="C71:G71"/>
    <mergeCell ref="H71:I71"/>
    <mergeCell ref="J71:K71"/>
    <mergeCell ref="C68:G68"/>
    <mergeCell ref="H68:I68"/>
    <mergeCell ref="J68:K68"/>
    <mergeCell ref="C69:G69"/>
    <mergeCell ref="H69:I69"/>
    <mergeCell ref="J69:K69"/>
    <mergeCell ref="C66:G66"/>
    <mergeCell ref="H66:I66"/>
    <mergeCell ref="J66:K66"/>
    <mergeCell ref="C67:G67"/>
    <mergeCell ref="H67:I67"/>
    <mergeCell ref="J67:K67"/>
    <mergeCell ref="C64:G64"/>
    <mergeCell ref="H64:I64"/>
    <mergeCell ref="J64:K64"/>
    <mergeCell ref="C65:G65"/>
    <mergeCell ref="H65:I65"/>
    <mergeCell ref="J65:K65"/>
    <mergeCell ref="C62:G62"/>
    <mergeCell ref="H62:I62"/>
    <mergeCell ref="J62:K62"/>
    <mergeCell ref="C63:G63"/>
    <mergeCell ref="H63:I63"/>
    <mergeCell ref="J63:K63"/>
    <mergeCell ref="C60:G60"/>
    <mergeCell ref="H60:I60"/>
    <mergeCell ref="J60:K60"/>
    <mergeCell ref="C61:G61"/>
    <mergeCell ref="H61:I61"/>
    <mergeCell ref="J61:K61"/>
    <mergeCell ref="C58:G58"/>
    <mergeCell ref="H58:I58"/>
    <mergeCell ref="J58:K58"/>
    <mergeCell ref="C59:G59"/>
    <mergeCell ref="H59:I59"/>
    <mergeCell ref="J59:K59"/>
    <mergeCell ref="C56:G56"/>
    <mergeCell ref="H56:I56"/>
    <mergeCell ref="J56:K56"/>
    <mergeCell ref="C57:G57"/>
    <mergeCell ref="H57:I57"/>
    <mergeCell ref="J57:K57"/>
    <mergeCell ref="C54:G54"/>
    <mergeCell ref="H54:I54"/>
    <mergeCell ref="J54:K54"/>
    <mergeCell ref="C55:G55"/>
    <mergeCell ref="H55:I55"/>
    <mergeCell ref="J55:K55"/>
    <mergeCell ref="C52:G52"/>
    <mergeCell ref="H52:I52"/>
    <mergeCell ref="J52:K52"/>
    <mergeCell ref="C53:G53"/>
    <mergeCell ref="H53:I53"/>
    <mergeCell ref="J53:K53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C49:G49"/>
    <mergeCell ref="H49:I49"/>
    <mergeCell ref="J49:K49"/>
    <mergeCell ref="C46:G46"/>
    <mergeCell ref="H46:I46"/>
    <mergeCell ref="J46:K46"/>
    <mergeCell ref="C47:G47"/>
    <mergeCell ref="H47:I47"/>
    <mergeCell ref="J47:K47"/>
    <mergeCell ref="C44:G44"/>
    <mergeCell ref="H44:I44"/>
    <mergeCell ref="J44:K44"/>
    <mergeCell ref="C45:G45"/>
    <mergeCell ref="H45:I45"/>
    <mergeCell ref="J45:K45"/>
    <mergeCell ref="C42:G42"/>
    <mergeCell ref="H42:I42"/>
    <mergeCell ref="J42:K42"/>
    <mergeCell ref="C43:G43"/>
    <mergeCell ref="H43:I43"/>
    <mergeCell ref="J43:K43"/>
    <mergeCell ref="C40:G40"/>
    <mergeCell ref="H40:I40"/>
    <mergeCell ref="J40:K40"/>
    <mergeCell ref="C41:G41"/>
    <mergeCell ref="H41:I41"/>
    <mergeCell ref="J41:K41"/>
    <mergeCell ref="C38:G38"/>
    <mergeCell ref="H38:I38"/>
    <mergeCell ref="J38:K38"/>
    <mergeCell ref="C39:G39"/>
    <mergeCell ref="H39:I39"/>
    <mergeCell ref="J39:K39"/>
    <mergeCell ref="C36:G36"/>
    <mergeCell ref="H36:I36"/>
    <mergeCell ref="J36:K36"/>
    <mergeCell ref="C37:G37"/>
    <mergeCell ref="H37:I37"/>
    <mergeCell ref="J37:K37"/>
    <mergeCell ref="C34:G34"/>
    <mergeCell ref="H34:I34"/>
    <mergeCell ref="J34:K34"/>
    <mergeCell ref="C35:G35"/>
    <mergeCell ref="H35:I35"/>
    <mergeCell ref="J35:K35"/>
    <mergeCell ref="C32:G32"/>
    <mergeCell ref="H32:I32"/>
    <mergeCell ref="J32:K32"/>
    <mergeCell ref="C33:G33"/>
    <mergeCell ref="H33:I33"/>
    <mergeCell ref="J33:K33"/>
    <mergeCell ref="C30:G30"/>
    <mergeCell ref="H30:I30"/>
    <mergeCell ref="J30:K30"/>
    <mergeCell ref="C31:G31"/>
    <mergeCell ref="H31:I31"/>
    <mergeCell ref="J31:K31"/>
    <mergeCell ref="C28:G28"/>
    <mergeCell ref="H28:I28"/>
    <mergeCell ref="J28:K28"/>
    <mergeCell ref="C29:G29"/>
    <mergeCell ref="H29:I29"/>
    <mergeCell ref="J29:K29"/>
    <mergeCell ref="C26:G26"/>
    <mergeCell ref="H26:I26"/>
    <mergeCell ref="J26:K26"/>
    <mergeCell ref="C27:G27"/>
    <mergeCell ref="H27:I27"/>
    <mergeCell ref="J27:K27"/>
    <mergeCell ref="C24:G24"/>
    <mergeCell ref="H24:I24"/>
    <mergeCell ref="J24:K24"/>
    <mergeCell ref="C25:G25"/>
    <mergeCell ref="H25:I25"/>
    <mergeCell ref="J25:K25"/>
    <mergeCell ref="C22:G22"/>
    <mergeCell ref="H22:I22"/>
    <mergeCell ref="J22:K22"/>
    <mergeCell ref="C23:G23"/>
    <mergeCell ref="H23:I23"/>
    <mergeCell ref="J23:K23"/>
    <mergeCell ref="C20:G20"/>
    <mergeCell ref="H20:I20"/>
    <mergeCell ref="J20:K20"/>
    <mergeCell ref="C21:G21"/>
    <mergeCell ref="H21:I21"/>
    <mergeCell ref="J21:K21"/>
    <mergeCell ref="C18:G18"/>
    <mergeCell ref="H18:I18"/>
    <mergeCell ref="J18:K18"/>
    <mergeCell ref="C19:G19"/>
    <mergeCell ref="H19:I19"/>
    <mergeCell ref="J19:K19"/>
    <mergeCell ref="C16:G16"/>
    <mergeCell ref="H16:I16"/>
    <mergeCell ref="J16:K16"/>
    <mergeCell ref="C17:G17"/>
    <mergeCell ref="H17:I17"/>
    <mergeCell ref="J17:K17"/>
    <mergeCell ref="C14:G14"/>
    <mergeCell ref="H14:I14"/>
    <mergeCell ref="J14:K14"/>
    <mergeCell ref="C15:G15"/>
    <mergeCell ref="H15:I15"/>
    <mergeCell ref="J15:K15"/>
    <mergeCell ref="C12:G12"/>
    <mergeCell ref="H12:I12"/>
    <mergeCell ref="J12:K12"/>
    <mergeCell ref="C13:G13"/>
    <mergeCell ref="H13:I13"/>
    <mergeCell ref="J13:K13"/>
    <mergeCell ref="C10:G10"/>
    <mergeCell ref="H10:I10"/>
    <mergeCell ref="J10:K10"/>
    <mergeCell ref="C11:G11"/>
    <mergeCell ref="H11:I11"/>
    <mergeCell ref="J11:K11"/>
    <mergeCell ref="C8:G8"/>
    <mergeCell ref="H8:I8"/>
    <mergeCell ref="J8:K8"/>
    <mergeCell ref="C9:G9"/>
    <mergeCell ref="H9:I9"/>
    <mergeCell ref="J9:K9"/>
    <mergeCell ref="C7:G7"/>
    <mergeCell ref="H7:I7"/>
    <mergeCell ref="J7:K7"/>
    <mergeCell ref="C4:G4"/>
    <mergeCell ref="H4:I4"/>
    <mergeCell ref="J4:K4"/>
    <mergeCell ref="C5:G5"/>
    <mergeCell ref="H5:I5"/>
    <mergeCell ref="J5:K5"/>
    <mergeCell ref="A1:A2"/>
    <mergeCell ref="B1:B2"/>
    <mergeCell ref="C1:G2"/>
    <mergeCell ref="H1:I2"/>
    <mergeCell ref="J1:K2"/>
    <mergeCell ref="C3:G3"/>
    <mergeCell ref="H3:I3"/>
    <mergeCell ref="J3:K3"/>
    <mergeCell ref="C6:G6"/>
    <mergeCell ref="H6:I6"/>
    <mergeCell ref="J6:K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workbookViewId="0">
      <selection activeCell="P53" sqref="P53"/>
    </sheetView>
  </sheetViews>
  <sheetFormatPr defaultRowHeight="15"/>
  <cols>
    <col min="7" max="7" width="16.85546875" customWidth="1"/>
  </cols>
  <sheetData>
    <row r="1" spans="1:11">
      <c r="A1" s="39" t="s">
        <v>9</v>
      </c>
      <c r="B1" s="40" t="s">
        <v>10</v>
      </c>
      <c r="C1" s="39" t="s">
        <v>11</v>
      </c>
      <c r="D1" s="39"/>
      <c r="E1" s="39"/>
      <c r="F1" s="39"/>
      <c r="G1" s="39"/>
      <c r="H1" s="39" t="s">
        <v>12</v>
      </c>
      <c r="I1" s="39"/>
      <c r="J1" s="39" t="s">
        <v>13</v>
      </c>
      <c r="K1" s="39"/>
    </row>
    <row r="2" spans="1:11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>
      <c r="A3" s="10"/>
      <c r="B3" s="11">
        <v>18.54</v>
      </c>
      <c r="C3" s="54" t="s">
        <v>141</v>
      </c>
      <c r="D3" s="54"/>
      <c r="E3" s="54"/>
      <c r="F3" s="54"/>
      <c r="G3" s="54"/>
      <c r="H3" s="33">
        <v>18.54</v>
      </c>
      <c r="I3" s="33"/>
      <c r="J3" s="34">
        <f>A3*H3</f>
        <v>0</v>
      </c>
      <c r="K3" s="34"/>
    </row>
    <row r="4" spans="1:11">
      <c r="A4" s="10"/>
      <c r="B4" s="11">
        <v>18.54</v>
      </c>
      <c r="C4" s="54" t="s">
        <v>140</v>
      </c>
      <c r="D4" s="54"/>
      <c r="E4" s="54"/>
      <c r="F4" s="54"/>
      <c r="G4" s="54"/>
      <c r="H4" s="33">
        <v>18.54</v>
      </c>
      <c r="I4" s="33"/>
      <c r="J4" s="34">
        <f t="shared" ref="J4:J67" si="0">A4*H4</f>
        <v>0</v>
      </c>
      <c r="K4" s="34"/>
    </row>
    <row r="5" spans="1:11">
      <c r="A5" s="10"/>
      <c r="B5" s="11">
        <v>18.54</v>
      </c>
      <c r="C5" s="54" t="s">
        <v>139</v>
      </c>
      <c r="D5" s="54"/>
      <c r="E5" s="54"/>
      <c r="F5" s="54"/>
      <c r="G5" s="54"/>
      <c r="H5" s="33">
        <v>18.54</v>
      </c>
      <c r="I5" s="33"/>
      <c r="J5" s="34">
        <f t="shared" si="0"/>
        <v>0</v>
      </c>
      <c r="K5" s="34"/>
    </row>
    <row r="6" spans="1:11">
      <c r="A6" s="10"/>
      <c r="B6" s="11">
        <v>14.32</v>
      </c>
      <c r="C6" s="54" t="s">
        <v>137</v>
      </c>
      <c r="D6" s="54"/>
      <c r="E6" s="54"/>
      <c r="F6" s="54"/>
      <c r="G6" s="54"/>
      <c r="H6" s="33">
        <v>14.32</v>
      </c>
      <c r="I6" s="33"/>
      <c r="J6" s="34">
        <f>A6*H6</f>
        <v>0</v>
      </c>
      <c r="K6" s="34"/>
    </row>
    <row r="7" spans="1:11">
      <c r="A7" s="10"/>
      <c r="B7" s="11">
        <v>20.8</v>
      </c>
      <c r="C7" s="54" t="s">
        <v>138</v>
      </c>
      <c r="D7" s="54"/>
      <c r="E7" s="54"/>
      <c r="F7" s="54"/>
      <c r="G7" s="54"/>
      <c r="H7" s="33">
        <v>20.8</v>
      </c>
      <c r="I7" s="33"/>
      <c r="J7" s="34">
        <f>A7*H7</f>
        <v>0</v>
      </c>
      <c r="K7" s="34"/>
    </row>
    <row r="8" spans="1:11">
      <c r="A8" s="10"/>
      <c r="B8" s="11"/>
      <c r="C8" s="54"/>
      <c r="D8" s="54"/>
      <c r="E8" s="54"/>
      <c r="F8" s="54"/>
      <c r="G8" s="54"/>
      <c r="H8" s="33"/>
      <c r="I8" s="33"/>
      <c r="J8" s="34">
        <f t="shared" si="0"/>
        <v>0</v>
      </c>
      <c r="K8" s="34"/>
    </row>
    <row r="9" spans="1:11">
      <c r="A9" s="10"/>
      <c r="B9" s="11"/>
      <c r="C9" s="54" t="s">
        <v>142</v>
      </c>
      <c r="D9" s="54"/>
      <c r="E9" s="54"/>
      <c r="F9" s="54"/>
      <c r="G9" s="54"/>
      <c r="H9" s="33"/>
      <c r="I9" s="33"/>
      <c r="J9" s="34">
        <f t="shared" si="0"/>
        <v>0</v>
      </c>
      <c r="K9" s="34"/>
    </row>
    <row r="10" spans="1:11">
      <c r="A10" s="10"/>
      <c r="B10" s="11"/>
      <c r="C10" s="54"/>
      <c r="D10" s="54"/>
      <c r="E10" s="54"/>
      <c r="F10" s="54"/>
      <c r="G10" s="54"/>
      <c r="H10" s="33"/>
      <c r="I10" s="33"/>
      <c r="J10" s="34">
        <f t="shared" si="0"/>
        <v>0</v>
      </c>
      <c r="K10" s="34"/>
    </row>
    <row r="11" spans="1:11">
      <c r="A11" s="10"/>
      <c r="B11" s="11">
        <v>23.34</v>
      </c>
      <c r="C11" s="54" t="s">
        <v>143</v>
      </c>
      <c r="D11" s="54"/>
      <c r="E11" s="54"/>
      <c r="F11" s="54"/>
      <c r="G11" s="54"/>
      <c r="H11" s="33">
        <v>23.34</v>
      </c>
      <c r="I11" s="33"/>
      <c r="J11" s="34">
        <f t="shared" si="0"/>
        <v>0</v>
      </c>
      <c r="K11" s="34"/>
    </row>
    <row r="12" spans="1:11">
      <c r="A12" s="10"/>
      <c r="B12" s="11">
        <v>25.4</v>
      </c>
      <c r="C12" s="54" t="s">
        <v>144</v>
      </c>
      <c r="D12" s="54"/>
      <c r="E12" s="54"/>
      <c r="F12" s="54"/>
      <c r="G12" s="54"/>
      <c r="H12" s="33">
        <v>25.4</v>
      </c>
      <c r="I12" s="33"/>
      <c r="J12" s="34">
        <f t="shared" si="0"/>
        <v>0</v>
      </c>
      <c r="K12" s="34"/>
    </row>
    <row r="13" spans="1:11">
      <c r="A13" s="10"/>
      <c r="B13" s="11">
        <v>25.4</v>
      </c>
      <c r="C13" s="54" t="s">
        <v>145</v>
      </c>
      <c r="D13" s="54"/>
      <c r="E13" s="54"/>
      <c r="F13" s="54"/>
      <c r="G13" s="54"/>
      <c r="H13" s="33">
        <v>25.4</v>
      </c>
      <c r="I13" s="33"/>
      <c r="J13" s="34">
        <f t="shared" si="0"/>
        <v>0</v>
      </c>
      <c r="K13" s="34"/>
    </row>
    <row r="14" spans="1:11">
      <c r="A14" s="10"/>
      <c r="B14" s="11">
        <v>16.739999999999998</v>
      </c>
      <c r="C14" s="54" t="s">
        <v>146</v>
      </c>
      <c r="D14" s="54"/>
      <c r="E14" s="54"/>
      <c r="F14" s="54"/>
      <c r="G14" s="54"/>
      <c r="H14" s="33">
        <v>16.739999999999998</v>
      </c>
      <c r="I14" s="33"/>
      <c r="J14" s="34">
        <f t="shared" si="0"/>
        <v>0</v>
      </c>
      <c r="K14" s="34"/>
    </row>
    <row r="15" spans="1:11">
      <c r="A15" s="10"/>
      <c r="B15" s="11">
        <v>17.28</v>
      </c>
      <c r="C15" s="54" t="s">
        <v>147</v>
      </c>
      <c r="D15" s="54"/>
      <c r="E15" s="54"/>
      <c r="F15" s="54"/>
      <c r="G15" s="54"/>
      <c r="H15" s="33">
        <v>17.28</v>
      </c>
      <c r="I15" s="33"/>
      <c r="J15" s="34">
        <f t="shared" si="0"/>
        <v>0</v>
      </c>
      <c r="K15" s="34"/>
    </row>
    <row r="16" spans="1:11">
      <c r="A16" s="10"/>
      <c r="B16" s="11">
        <v>17.28</v>
      </c>
      <c r="C16" s="54" t="s">
        <v>148</v>
      </c>
      <c r="D16" s="54"/>
      <c r="E16" s="54"/>
      <c r="F16" s="54"/>
      <c r="G16" s="54"/>
      <c r="H16" s="33">
        <v>17.28</v>
      </c>
      <c r="I16" s="33"/>
      <c r="J16" s="34">
        <f t="shared" si="0"/>
        <v>0</v>
      </c>
      <c r="K16" s="34"/>
    </row>
    <row r="17" spans="1:11">
      <c r="A17" s="10"/>
      <c r="B17" s="11">
        <v>10.68</v>
      </c>
      <c r="C17" s="54" t="s">
        <v>149</v>
      </c>
      <c r="D17" s="54"/>
      <c r="E17" s="54"/>
      <c r="F17" s="54"/>
      <c r="G17" s="54"/>
      <c r="H17" s="33">
        <v>10.68</v>
      </c>
      <c r="I17" s="33"/>
      <c r="J17" s="34">
        <f t="shared" si="0"/>
        <v>0</v>
      </c>
      <c r="K17" s="34"/>
    </row>
    <row r="18" spans="1:11">
      <c r="A18" s="10"/>
      <c r="B18" s="11"/>
      <c r="C18" s="54"/>
      <c r="D18" s="54"/>
      <c r="E18" s="54"/>
      <c r="F18" s="54"/>
      <c r="G18" s="54"/>
      <c r="H18" s="33"/>
      <c r="I18" s="33"/>
      <c r="J18" s="34">
        <f t="shared" si="0"/>
        <v>0</v>
      </c>
      <c r="K18" s="34"/>
    </row>
    <row r="19" spans="1:11" ht="15" customHeight="1">
      <c r="A19" s="10"/>
      <c r="B19" s="11"/>
      <c r="C19" s="54" t="s">
        <v>150</v>
      </c>
      <c r="D19" s="54"/>
      <c r="E19" s="54"/>
      <c r="F19" s="54"/>
      <c r="G19" s="54"/>
      <c r="H19" s="33"/>
      <c r="I19" s="33"/>
      <c r="J19" s="34">
        <f t="shared" si="0"/>
        <v>0</v>
      </c>
      <c r="K19" s="34"/>
    </row>
    <row r="20" spans="1:11" ht="15" customHeight="1">
      <c r="A20" s="10"/>
      <c r="B20" s="11"/>
      <c r="C20" s="54"/>
      <c r="D20" s="54"/>
      <c r="E20" s="54"/>
      <c r="F20" s="54"/>
      <c r="G20" s="54"/>
      <c r="H20" s="33"/>
      <c r="I20" s="33"/>
      <c r="J20" s="34">
        <f t="shared" si="0"/>
        <v>0</v>
      </c>
      <c r="K20" s="34"/>
    </row>
    <row r="21" spans="1:11" ht="15" customHeight="1">
      <c r="A21" s="10"/>
      <c r="B21" s="11">
        <v>11.94</v>
      </c>
      <c r="C21" s="54" t="s">
        <v>151</v>
      </c>
      <c r="D21" s="54"/>
      <c r="E21" s="54"/>
      <c r="F21" s="54"/>
      <c r="G21" s="54"/>
      <c r="H21" s="33">
        <v>11.94</v>
      </c>
      <c r="I21" s="33"/>
      <c r="J21" s="34">
        <f t="shared" si="0"/>
        <v>0</v>
      </c>
      <c r="K21" s="34"/>
    </row>
    <row r="22" spans="1:11" ht="15" customHeight="1">
      <c r="A22" s="10"/>
      <c r="B22" s="11">
        <v>11.94</v>
      </c>
      <c r="C22" s="54" t="s">
        <v>152</v>
      </c>
      <c r="D22" s="54"/>
      <c r="E22" s="54"/>
      <c r="F22" s="54"/>
      <c r="G22" s="54"/>
      <c r="H22" s="33">
        <v>11.94</v>
      </c>
      <c r="I22" s="33"/>
      <c r="J22" s="34">
        <f t="shared" si="0"/>
        <v>0</v>
      </c>
      <c r="K22" s="34"/>
    </row>
    <row r="23" spans="1:11" ht="15" customHeight="1">
      <c r="A23" s="10"/>
      <c r="B23" s="11">
        <v>11.94</v>
      </c>
      <c r="C23" s="54" t="s">
        <v>153</v>
      </c>
      <c r="D23" s="54"/>
      <c r="E23" s="54"/>
      <c r="F23" s="54"/>
      <c r="G23" s="54"/>
      <c r="H23" s="33">
        <v>11.94</v>
      </c>
      <c r="I23" s="33"/>
      <c r="J23" s="34">
        <f t="shared" si="0"/>
        <v>0</v>
      </c>
      <c r="K23" s="34"/>
    </row>
    <row r="24" spans="1:11" ht="15" customHeight="1">
      <c r="A24" s="10"/>
      <c r="B24" s="11">
        <v>11.94</v>
      </c>
      <c r="C24" s="54" t="s">
        <v>154</v>
      </c>
      <c r="D24" s="54"/>
      <c r="E24" s="54"/>
      <c r="F24" s="54"/>
      <c r="G24" s="54"/>
      <c r="H24" s="33">
        <v>11.94</v>
      </c>
      <c r="I24" s="33"/>
      <c r="J24" s="34">
        <f t="shared" si="0"/>
        <v>0</v>
      </c>
      <c r="K24" s="34"/>
    </row>
    <row r="25" spans="1:11" ht="15" customHeight="1">
      <c r="A25" s="10"/>
      <c r="B25" s="11"/>
      <c r="C25" s="54"/>
      <c r="D25" s="54"/>
      <c r="E25" s="54"/>
      <c r="F25" s="54"/>
      <c r="G25" s="54"/>
      <c r="H25" s="33"/>
      <c r="I25" s="33"/>
      <c r="J25" s="34">
        <f t="shared" si="0"/>
        <v>0</v>
      </c>
      <c r="K25" s="34"/>
    </row>
    <row r="26" spans="1:11" ht="15" customHeight="1">
      <c r="A26" s="10"/>
      <c r="B26" s="11"/>
      <c r="C26" s="54" t="s">
        <v>155</v>
      </c>
      <c r="D26" s="54"/>
      <c r="E26" s="54"/>
      <c r="F26" s="54"/>
      <c r="G26" s="54"/>
      <c r="H26" s="33"/>
      <c r="I26" s="33"/>
      <c r="J26" s="34">
        <f t="shared" si="0"/>
        <v>0</v>
      </c>
      <c r="K26" s="34"/>
    </row>
    <row r="27" spans="1:11" ht="15" customHeight="1">
      <c r="A27" s="10"/>
      <c r="B27" s="11"/>
      <c r="C27" s="54"/>
      <c r="D27" s="54"/>
      <c r="E27" s="54"/>
      <c r="F27" s="54"/>
      <c r="G27" s="54"/>
      <c r="H27" s="33"/>
      <c r="I27" s="33"/>
      <c r="J27" s="34">
        <f t="shared" si="0"/>
        <v>0</v>
      </c>
      <c r="K27" s="34"/>
    </row>
    <row r="28" spans="1:11" ht="15" customHeight="1">
      <c r="A28" s="10"/>
      <c r="B28" s="11">
        <v>14.34</v>
      </c>
      <c r="C28" s="54" t="s">
        <v>156</v>
      </c>
      <c r="D28" s="54"/>
      <c r="E28" s="54"/>
      <c r="F28" s="54"/>
      <c r="G28" s="54"/>
      <c r="H28" s="33">
        <v>14.34</v>
      </c>
      <c r="I28" s="33"/>
      <c r="J28" s="34">
        <f t="shared" si="0"/>
        <v>0</v>
      </c>
      <c r="K28" s="34"/>
    </row>
    <row r="29" spans="1:11" ht="15" customHeight="1">
      <c r="A29" s="10"/>
      <c r="B29" s="11">
        <v>11.09</v>
      </c>
      <c r="C29" s="54" t="s">
        <v>157</v>
      </c>
      <c r="D29" s="54"/>
      <c r="E29" s="54"/>
      <c r="F29" s="54"/>
      <c r="G29" s="54"/>
      <c r="H29" s="33">
        <v>11.09</v>
      </c>
      <c r="I29" s="33"/>
      <c r="J29" s="34">
        <f t="shared" si="0"/>
        <v>0</v>
      </c>
      <c r="K29" s="34"/>
    </row>
    <row r="30" spans="1:11" ht="15" customHeight="1">
      <c r="A30" s="10"/>
      <c r="B30" s="11">
        <v>17.88</v>
      </c>
      <c r="C30" s="54" t="s">
        <v>158</v>
      </c>
      <c r="D30" s="54"/>
      <c r="E30" s="54"/>
      <c r="F30" s="54"/>
      <c r="G30" s="54"/>
      <c r="H30" s="33">
        <v>17.88</v>
      </c>
      <c r="I30" s="33"/>
      <c r="J30" s="34">
        <f t="shared" si="0"/>
        <v>0</v>
      </c>
      <c r="K30" s="34"/>
    </row>
    <row r="31" spans="1:11" ht="15" customHeight="1">
      <c r="A31" s="10"/>
      <c r="B31" s="11"/>
      <c r="C31" s="54"/>
      <c r="D31" s="54"/>
      <c r="E31" s="54"/>
      <c r="F31" s="54"/>
      <c r="G31" s="54"/>
      <c r="H31" s="33"/>
      <c r="I31" s="33"/>
      <c r="J31" s="34">
        <f t="shared" si="0"/>
        <v>0</v>
      </c>
      <c r="K31" s="34"/>
    </row>
    <row r="32" spans="1:11" ht="15" customHeight="1">
      <c r="A32" s="10"/>
      <c r="B32" s="11"/>
      <c r="C32" s="54" t="s">
        <v>159</v>
      </c>
      <c r="D32" s="54"/>
      <c r="E32" s="54"/>
      <c r="F32" s="54"/>
      <c r="G32" s="54"/>
      <c r="H32" s="33"/>
      <c r="I32" s="33"/>
      <c r="J32" s="34">
        <f t="shared" si="0"/>
        <v>0</v>
      </c>
      <c r="K32" s="34"/>
    </row>
    <row r="33" spans="1:11" ht="15" customHeight="1">
      <c r="A33" s="10"/>
      <c r="B33" s="11"/>
      <c r="C33" s="54"/>
      <c r="D33" s="54"/>
      <c r="E33" s="54"/>
      <c r="F33" s="54"/>
      <c r="G33" s="54"/>
      <c r="H33" s="33"/>
      <c r="I33" s="33"/>
      <c r="J33" s="34">
        <f t="shared" si="0"/>
        <v>0</v>
      </c>
      <c r="K33" s="34"/>
    </row>
    <row r="34" spans="1:11" ht="15" customHeight="1">
      <c r="A34" s="10"/>
      <c r="B34" s="11">
        <v>2.59</v>
      </c>
      <c r="C34" s="54" t="s">
        <v>160</v>
      </c>
      <c r="D34" s="54"/>
      <c r="E34" s="54"/>
      <c r="F34" s="54"/>
      <c r="G34" s="54"/>
      <c r="H34" s="33">
        <v>2.59</v>
      </c>
      <c r="I34" s="33"/>
      <c r="J34" s="34">
        <f t="shared" si="0"/>
        <v>0</v>
      </c>
      <c r="K34" s="34"/>
    </row>
    <row r="35" spans="1:11" ht="15" customHeight="1">
      <c r="A35" s="10"/>
      <c r="B35" s="11">
        <v>3.99</v>
      </c>
      <c r="C35" s="54" t="s">
        <v>161</v>
      </c>
      <c r="D35" s="54"/>
      <c r="E35" s="54"/>
      <c r="F35" s="54"/>
      <c r="G35" s="54"/>
      <c r="H35" s="33">
        <v>3.99</v>
      </c>
      <c r="I35" s="33"/>
      <c r="J35" s="34">
        <f t="shared" si="0"/>
        <v>0</v>
      </c>
      <c r="K35" s="34"/>
    </row>
    <row r="36" spans="1:11" ht="15" customHeight="1">
      <c r="A36" s="10"/>
      <c r="B36" s="11">
        <v>3.99</v>
      </c>
      <c r="C36" s="54" t="s">
        <v>162</v>
      </c>
      <c r="D36" s="54"/>
      <c r="E36" s="54"/>
      <c r="F36" s="54"/>
      <c r="G36" s="54"/>
      <c r="H36" s="33">
        <v>3.99</v>
      </c>
      <c r="I36" s="33"/>
      <c r="J36" s="34">
        <f t="shared" si="0"/>
        <v>0</v>
      </c>
      <c r="K36" s="34"/>
    </row>
    <row r="37" spans="1:11" ht="15" customHeight="1">
      <c r="A37" s="10"/>
      <c r="B37" s="11">
        <v>3.99</v>
      </c>
      <c r="C37" s="54" t="s">
        <v>163</v>
      </c>
      <c r="D37" s="54"/>
      <c r="E37" s="54"/>
      <c r="F37" s="54"/>
      <c r="G37" s="54"/>
      <c r="H37" s="33">
        <v>3.99</v>
      </c>
      <c r="I37" s="33"/>
      <c r="J37" s="34">
        <f t="shared" si="0"/>
        <v>0</v>
      </c>
      <c r="K37" s="34"/>
    </row>
    <row r="38" spans="1:11" ht="15" customHeight="1">
      <c r="A38" s="10"/>
      <c r="B38" s="11">
        <v>5.39</v>
      </c>
      <c r="C38" s="54" t="s">
        <v>164</v>
      </c>
      <c r="D38" s="54"/>
      <c r="E38" s="54"/>
      <c r="F38" s="54"/>
      <c r="G38" s="54"/>
      <c r="H38" s="33">
        <v>5.39</v>
      </c>
      <c r="I38" s="33"/>
      <c r="J38" s="34">
        <f t="shared" si="0"/>
        <v>0</v>
      </c>
      <c r="K38" s="34"/>
    </row>
    <row r="39" spans="1:11" ht="15" customHeight="1">
      <c r="A39" s="10"/>
      <c r="B39" s="11">
        <v>5.39</v>
      </c>
      <c r="C39" s="54" t="s">
        <v>165</v>
      </c>
      <c r="D39" s="54"/>
      <c r="E39" s="54"/>
      <c r="F39" s="54"/>
      <c r="G39" s="54"/>
      <c r="H39" s="33">
        <v>5.39</v>
      </c>
      <c r="I39" s="33"/>
      <c r="J39" s="34">
        <f t="shared" si="0"/>
        <v>0</v>
      </c>
      <c r="K39" s="34"/>
    </row>
    <row r="40" spans="1:11" ht="15" customHeight="1">
      <c r="A40" s="10"/>
      <c r="B40" s="11"/>
      <c r="C40" s="54"/>
      <c r="D40" s="54"/>
      <c r="E40" s="54"/>
      <c r="F40" s="54"/>
      <c r="G40" s="54"/>
      <c r="H40" s="33"/>
      <c r="I40" s="33"/>
      <c r="J40" s="34">
        <f t="shared" si="0"/>
        <v>0</v>
      </c>
      <c r="K40" s="34"/>
    </row>
    <row r="41" spans="1:11" ht="15" customHeight="1">
      <c r="A41" s="10"/>
      <c r="B41" s="11"/>
      <c r="C41" s="54" t="s">
        <v>166</v>
      </c>
      <c r="D41" s="54"/>
      <c r="E41" s="54"/>
      <c r="F41" s="54"/>
      <c r="G41" s="54"/>
      <c r="H41" s="33"/>
      <c r="I41" s="33"/>
      <c r="J41" s="34">
        <f t="shared" si="0"/>
        <v>0</v>
      </c>
      <c r="K41" s="34"/>
    </row>
    <row r="42" spans="1:11" ht="15" customHeight="1">
      <c r="A42" s="10"/>
      <c r="B42" s="11"/>
      <c r="C42" s="54"/>
      <c r="D42" s="54"/>
      <c r="E42" s="54"/>
      <c r="F42" s="54"/>
      <c r="G42" s="54"/>
      <c r="H42" s="33"/>
      <c r="I42" s="33"/>
      <c r="J42" s="34">
        <f t="shared" si="0"/>
        <v>0</v>
      </c>
      <c r="K42" s="34"/>
    </row>
    <row r="43" spans="1:11" ht="15" customHeight="1">
      <c r="A43" s="10"/>
      <c r="B43" s="11">
        <v>53.94</v>
      </c>
      <c r="C43" s="54" t="s">
        <v>167</v>
      </c>
      <c r="D43" s="54"/>
      <c r="E43" s="54"/>
      <c r="F43" s="54"/>
      <c r="G43" s="54"/>
      <c r="H43" s="33">
        <v>53.94</v>
      </c>
      <c r="I43" s="33"/>
      <c r="J43" s="34">
        <f t="shared" si="0"/>
        <v>0</v>
      </c>
      <c r="K43" s="34"/>
    </row>
    <row r="44" spans="1:11" ht="15" customHeight="1">
      <c r="A44" s="10"/>
      <c r="B44" s="11">
        <v>22.9</v>
      </c>
      <c r="C44" s="54" t="s">
        <v>168</v>
      </c>
      <c r="D44" s="54"/>
      <c r="E44" s="54"/>
      <c r="F44" s="54"/>
      <c r="G44" s="54"/>
      <c r="H44" s="33">
        <v>22.9</v>
      </c>
      <c r="I44" s="33"/>
      <c r="J44" s="34">
        <f t="shared" si="0"/>
        <v>0</v>
      </c>
      <c r="K44" s="34"/>
    </row>
    <row r="45" spans="1:11" ht="15" customHeight="1">
      <c r="A45" s="10"/>
      <c r="B45" s="11">
        <v>25.9</v>
      </c>
      <c r="C45" s="54" t="s">
        <v>169</v>
      </c>
      <c r="D45" s="54"/>
      <c r="E45" s="54"/>
      <c r="F45" s="54"/>
      <c r="G45" s="54"/>
      <c r="H45" s="33">
        <v>25.9</v>
      </c>
      <c r="I45" s="33"/>
      <c r="J45" s="34">
        <f t="shared" si="0"/>
        <v>0</v>
      </c>
      <c r="K45" s="34"/>
    </row>
    <row r="46" spans="1:11" ht="15" customHeight="1">
      <c r="A46" s="10"/>
      <c r="B46" s="11">
        <v>25.9</v>
      </c>
      <c r="C46" s="54" t="s">
        <v>170</v>
      </c>
      <c r="D46" s="54"/>
      <c r="E46" s="54"/>
      <c r="F46" s="54"/>
      <c r="G46" s="54"/>
      <c r="H46" s="33">
        <v>25.9</v>
      </c>
      <c r="I46" s="33"/>
      <c r="J46" s="34">
        <f t="shared" si="0"/>
        <v>0</v>
      </c>
      <c r="K46" s="34"/>
    </row>
    <row r="47" spans="1:11" ht="15" customHeight="1">
      <c r="A47" s="10"/>
      <c r="B47" s="11">
        <v>46.41</v>
      </c>
      <c r="C47" s="54" t="s">
        <v>171</v>
      </c>
      <c r="D47" s="54"/>
      <c r="E47" s="54"/>
      <c r="F47" s="54"/>
      <c r="G47" s="54"/>
      <c r="H47" s="33">
        <v>46.41</v>
      </c>
      <c r="I47" s="33"/>
      <c r="J47" s="34">
        <f t="shared" si="0"/>
        <v>0</v>
      </c>
      <c r="K47" s="34"/>
    </row>
    <row r="48" spans="1:11" ht="15" customHeight="1">
      <c r="A48" s="10"/>
      <c r="B48" s="11">
        <v>124.78</v>
      </c>
      <c r="C48" s="54" t="s">
        <v>172</v>
      </c>
      <c r="D48" s="54"/>
      <c r="E48" s="54"/>
      <c r="F48" s="54"/>
      <c r="G48" s="54"/>
      <c r="H48" s="33">
        <v>124.78</v>
      </c>
      <c r="I48" s="33"/>
      <c r="J48" s="34">
        <f t="shared" si="0"/>
        <v>0</v>
      </c>
      <c r="K48" s="34"/>
    </row>
    <row r="49" spans="1:11" ht="15" customHeight="1">
      <c r="A49" s="10"/>
      <c r="B49" s="11">
        <v>37.99</v>
      </c>
      <c r="C49" s="54" t="s">
        <v>173</v>
      </c>
      <c r="D49" s="54"/>
      <c r="E49" s="54"/>
      <c r="F49" s="54"/>
      <c r="G49" s="54"/>
      <c r="H49" s="33">
        <v>37.99</v>
      </c>
      <c r="I49" s="33"/>
      <c r="J49" s="34">
        <f t="shared" si="0"/>
        <v>0</v>
      </c>
      <c r="K49" s="34"/>
    </row>
    <row r="50" spans="1:11" ht="15" customHeight="1">
      <c r="A50" s="10"/>
      <c r="B50" s="11">
        <v>37.99</v>
      </c>
      <c r="C50" s="54" t="s">
        <v>174</v>
      </c>
      <c r="D50" s="54"/>
      <c r="E50" s="54"/>
      <c r="F50" s="54"/>
      <c r="G50" s="54"/>
      <c r="H50" s="33">
        <v>37.99</v>
      </c>
      <c r="I50" s="33"/>
      <c r="J50" s="34">
        <f t="shared" si="0"/>
        <v>0</v>
      </c>
      <c r="K50" s="34"/>
    </row>
    <row r="51" spans="1:11" ht="15" customHeight="1">
      <c r="A51" s="10"/>
      <c r="B51" s="11">
        <v>6.4</v>
      </c>
      <c r="C51" s="54" t="s">
        <v>175</v>
      </c>
      <c r="D51" s="54"/>
      <c r="E51" s="54"/>
      <c r="F51" s="54"/>
      <c r="G51" s="54"/>
      <c r="H51" s="33">
        <v>6.4</v>
      </c>
      <c r="I51" s="33"/>
      <c r="J51" s="34">
        <f t="shared" si="0"/>
        <v>0</v>
      </c>
      <c r="K51" s="34"/>
    </row>
    <row r="52" spans="1:11" ht="15" customHeight="1">
      <c r="A52" s="10"/>
      <c r="B52" s="11"/>
      <c r="C52" s="54"/>
      <c r="D52" s="54"/>
      <c r="E52" s="54"/>
      <c r="F52" s="54"/>
      <c r="G52" s="54"/>
      <c r="H52" s="33"/>
      <c r="I52" s="33"/>
      <c r="J52" s="34">
        <f t="shared" si="0"/>
        <v>0</v>
      </c>
      <c r="K52" s="34"/>
    </row>
    <row r="53" spans="1:11" ht="15" customHeight="1">
      <c r="A53" s="10"/>
      <c r="B53" s="11"/>
      <c r="C53" s="54"/>
      <c r="D53" s="54"/>
      <c r="E53" s="54"/>
      <c r="F53" s="54"/>
      <c r="G53" s="54"/>
      <c r="H53" s="33"/>
      <c r="I53" s="33"/>
      <c r="J53" s="34">
        <f t="shared" si="0"/>
        <v>0</v>
      </c>
      <c r="K53" s="34"/>
    </row>
    <row r="54" spans="1:11" ht="15" customHeight="1">
      <c r="A54" s="10"/>
      <c r="B54" s="11"/>
      <c r="C54" s="54"/>
      <c r="D54" s="54"/>
      <c r="E54" s="54"/>
      <c r="F54" s="54"/>
      <c r="G54" s="54"/>
      <c r="H54" s="33"/>
      <c r="I54" s="33"/>
      <c r="J54" s="34">
        <f t="shared" si="0"/>
        <v>0</v>
      </c>
      <c r="K54" s="34"/>
    </row>
    <row r="55" spans="1:11" ht="15" customHeight="1">
      <c r="A55" s="10"/>
      <c r="B55" s="11"/>
      <c r="C55" s="54"/>
      <c r="D55" s="54"/>
      <c r="E55" s="54"/>
      <c r="F55" s="54"/>
      <c r="G55" s="54"/>
      <c r="H55" s="33"/>
      <c r="I55" s="33"/>
      <c r="J55" s="34">
        <f t="shared" si="0"/>
        <v>0</v>
      </c>
      <c r="K55" s="34"/>
    </row>
    <row r="56" spans="1:11" ht="15" customHeight="1">
      <c r="A56" s="10"/>
      <c r="B56" s="11"/>
      <c r="C56" s="54"/>
      <c r="D56" s="54"/>
      <c r="E56" s="54"/>
      <c r="F56" s="54"/>
      <c r="G56" s="54"/>
      <c r="H56" s="33"/>
      <c r="I56" s="33"/>
      <c r="J56" s="34">
        <f t="shared" si="0"/>
        <v>0</v>
      </c>
      <c r="K56" s="34"/>
    </row>
    <row r="57" spans="1:11" ht="15" customHeight="1">
      <c r="A57" s="10"/>
      <c r="B57" s="11"/>
      <c r="C57" s="54"/>
      <c r="D57" s="54"/>
      <c r="E57" s="54"/>
      <c r="F57" s="54"/>
      <c r="G57" s="54"/>
      <c r="H57" s="33"/>
      <c r="I57" s="33"/>
      <c r="J57" s="34">
        <f t="shared" si="0"/>
        <v>0</v>
      </c>
      <c r="K57" s="34"/>
    </row>
    <row r="58" spans="1:11" ht="15" customHeight="1">
      <c r="A58" s="10"/>
      <c r="B58" s="11"/>
      <c r="C58" s="54"/>
      <c r="D58" s="54"/>
      <c r="E58" s="54"/>
      <c r="F58" s="54"/>
      <c r="G58" s="54"/>
      <c r="H58" s="33"/>
      <c r="I58" s="33"/>
      <c r="J58" s="34">
        <f t="shared" si="0"/>
        <v>0</v>
      </c>
      <c r="K58" s="34"/>
    </row>
    <row r="59" spans="1:11" ht="15" customHeight="1">
      <c r="A59" s="10"/>
      <c r="B59" s="11"/>
      <c r="C59" s="54"/>
      <c r="D59" s="54"/>
      <c r="E59" s="54"/>
      <c r="F59" s="54"/>
      <c r="G59" s="54"/>
      <c r="H59" s="33"/>
      <c r="I59" s="33"/>
      <c r="J59" s="34">
        <f t="shared" si="0"/>
        <v>0</v>
      </c>
      <c r="K59" s="34"/>
    </row>
    <row r="60" spans="1:11" ht="15" customHeight="1">
      <c r="A60" s="10"/>
      <c r="B60" s="11"/>
      <c r="C60" s="54"/>
      <c r="D60" s="54"/>
      <c r="E60" s="54"/>
      <c r="F60" s="54"/>
      <c r="G60" s="54"/>
      <c r="H60" s="33"/>
      <c r="I60" s="33"/>
      <c r="J60" s="34">
        <f t="shared" si="0"/>
        <v>0</v>
      </c>
      <c r="K60" s="34"/>
    </row>
    <row r="61" spans="1:11" ht="15" customHeight="1">
      <c r="A61" s="10"/>
      <c r="B61" s="11"/>
      <c r="C61" s="54"/>
      <c r="D61" s="54"/>
      <c r="E61" s="54"/>
      <c r="F61" s="54"/>
      <c r="G61" s="54"/>
      <c r="H61" s="33"/>
      <c r="I61" s="33"/>
      <c r="J61" s="34">
        <f t="shared" si="0"/>
        <v>0</v>
      </c>
      <c r="K61" s="34"/>
    </row>
    <row r="62" spans="1:11" ht="15" customHeight="1">
      <c r="A62" s="10"/>
      <c r="B62" s="11"/>
      <c r="C62" s="54"/>
      <c r="D62" s="54"/>
      <c r="E62" s="54"/>
      <c r="F62" s="54"/>
      <c r="G62" s="54"/>
      <c r="H62" s="33"/>
      <c r="I62" s="33"/>
      <c r="J62" s="34">
        <f t="shared" si="0"/>
        <v>0</v>
      </c>
      <c r="K62" s="34"/>
    </row>
    <row r="63" spans="1:11" ht="15" customHeight="1">
      <c r="A63" s="10"/>
      <c r="B63" s="11"/>
      <c r="C63" s="54"/>
      <c r="D63" s="54"/>
      <c r="E63" s="54"/>
      <c r="F63" s="54"/>
      <c r="G63" s="54"/>
      <c r="H63" s="33"/>
      <c r="I63" s="33"/>
      <c r="J63" s="34">
        <f t="shared" si="0"/>
        <v>0</v>
      </c>
      <c r="K63" s="34"/>
    </row>
    <row r="64" spans="1:11" ht="15" customHeight="1">
      <c r="A64" s="10"/>
      <c r="B64" s="11"/>
      <c r="C64" s="54"/>
      <c r="D64" s="54"/>
      <c r="E64" s="54"/>
      <c r="F64" s="54"/>
      <c r="G64" s="54"/>
      <c r="H64" s="33"/>
      <c r="I64" s="33"/>
      <c r="J64" s="34">
        <f t="shared" si="0"/>
        <v>0</v>
      </c>
      <c r="K64" s="34"/>
    </row>
    <row r="65" spans="1:11" ht="15" customHeight="1">
      <c r="A65" s="10"/>
      <c r="B65" s="11"/>
      <c r="C65" s="54"/>
      <c r="D65" s="54"/>
      <c r="E65" s="54"/>
      <c r="F65" s="54"/>
      <c r="G65" s="54"/>
      <c r="H65" s="33"/>
      <c r="I65" s="33"/>
      <c r="J65" s="34">
        <f t="shared" si="0"/>
        <v>0</v>
      </c>
      <c r="K65" s="34"/>
    </row>
    <row r="66" spans="1:11" ht="15" customHeight="1">
      <c r="A66" s="10"/>
      <c r="B66" s="11"/>
      <c r="C66" s="54"/>
      <c r="D66" s="54"/>
      <c r="E66" s="54"/>
      <c r="F66" s="54"/>
      <c r="G66" s="54"/>
      <c r="H66" s="33"/>
      <c r="I66" s="33"/>
      <c r="J66" s="34">
        <f t="shared" si="0"/>
        <v>0</v>
      </c>
      <c r="K66" s="34"/>
    </row>
    <row r="67" spans="1:11" ht="15" customHeight="1">
      <c r="A67" s="10"/>
      <c r="B67" s="11"/>
      <c r="C67" s="54"/>
      <c r="D67" s="54"/>
      <c r="E67" s="54"/>
      <c r="F67" s="54"/>
      <c r="G67" s="54"/>
      <c r="H67" s="33"/>
      <c r="I67" s="33"/>
      <c r="J67" s="34">
        <f t="shared" si="0"/>
        <v>0</v>
      </c>
      <c r="K67" s="34"/>
    </row>
    <row r="68" spans="1:11" ht="15" customHeight="1">
      <c r="A68" s="10"/>
      <c r="B68" s="11"/>
      <c r="C68" s="54"/>
      <c r="D68" s="54"/>
      <c r="E68" s="54"/>
      <c r="F68" s="54"/>
      <c r="G68" s="54"/>
      <c r="H68" s="33"/>
      <c r="I68" s="33"/>
      <c r="J68" s="34">
        <f t="shared" ref="J68:J103" si="1">A68*H68</f>
        <v>0</v>
      </c>
      <c r="K68" s="34"/>
    </row>
    <row r="69" spans="1:11" ht="15" customHeight="1">
      <c r="A69" s="10"/>
      <c r="B69" s="11"/>
      <c r="C69" s="54"/>
      <c r="D69" s="54"/>
      <c r="E69" s="54"/>
      <c r="F69" s="54"/>
      <c r="G69" s="54"/>
      <c r="H69" s="33"/>
      <c r="I69" s="33"/>
      <c r="J69" s="34">
        <f>A69*H69</f>
        <v>0</v>
      </c>
      <c r="K69" s="34"/>
    </row>
    <row r="70" spans="1:11" ht="15" customHeight="1">
      <c r="A70" s="10"/>
      <c r="B70" s="11"/>
      <c r="C70" s="54"/>
      <c r="D70" s="54"/>
      <c r="E70" s="54"/>
      <c r="F70" s="54"/>
      <c r="G70" s="54"/>
      <c r="H70" s="33"/>
      <c r="I70" s="33"/>
      <c r="J70" s="34">
        <f t="shared" si="1"/>
        <v>0</v>
      </c>
      <c r="K70" s="34"/>
    </row>
    <row r="71" spans="1:11">
      <c r="A71" s="10"/>
      <c r="B71" s="11"/>
      <c r="C71" s="54"/>
      <c r="D71" s="54"/>
      <c r="E71" s="54"/>
      <c r="F71" s="54"/>
      <c r="G71" s="54"/>
      <c r="H71" s="33"/>
      <c r="I71" s="33"/>
      <c r="J71" s="34">
        <f t="shared" si="1"/>
        <v>0</v>
      </c>
      <c r="K71" s="34"/>
    </row>
    <row r="72" spans="1:11">
      <c r="A72" s="10"/>
      <c r="B72" s="11"/>
      <c r="C72" s="54"/>
      <c r="D72" s="54"/>
      <c r="E72" s="54"/>
      <c r="F72" s="54"/>
      <c r="G72" s="54"/>
      <c r="H72" s="33"/>
      <c r="I72" s="33"/>
      <c r="J72" s="34">
        <f t="shared" si="1"/>
        <v>0</v>
      </c>
      <c r="K72" s="34"/>
    </row>
    <row r="73" spans="1:11">
      <c r="A73" s="10"/>
      <c r="B73" s="11"/>
      <c r="C73" s="54"/>
      <c r="D73" s="54"/>
      <c r="E73" s="54"/>
      <c r="F73" s="54"/>
      <c r="G73" s="54"/>
      <c r="H73" s="33"/>
      <c r="I73" s="33"/>
      <c r="J73" s="34">
        <f t="shared" si="1"/>
        <v>0</v>
      </c>
      <c r="K73" s="34"/>
    </row>
    <row r="74" spans="1:11">
      <c r="A74" s="10"/>
      <c r="B74" s="11"/>
      <c r="C74" s="54"/>
      <c r="D74" s="54"/>
      <c r="E74" s="54"/>
      <c r="F74" s="54"/>
      <c r="G74" s="54"/>
      <c r="H74" s="33"/>
      <c r="I74" s="33"/>
      <c r="J74" s="34">
        <f t="shared" si="1"/>
        <v>0</v>
      </c>
      <c r="K74" s="34"/>
    </row>
    <row r="75" spans="1:11">
      <c r="A75" s="10"/>
      <c r="B75" s="11"/>
      <c r="C75" s="54"/>
      <c r="D75" s="54"/>
      <c r="E75" s="54"/>
      <c r="F75" s="54"/>
      <c r="G75" s="54"/>
      <c r="H75" s="33"/>
      <c r="I75" s="33"/>
      <c r="J75" s="34">
        <f t="shared" si="1"/>
        <v>0</v>
      </c>
      <c r="K75" s="34"/>
    </row>
    <row r="76" spans="1:11">
      <c r="A76" s="10"/>
      <c r="B76" s="11"/>
      <c r="C76" s="54"/>
      <c r="D76" s="54"/>
      <c r="E76" s="54"/>
      <c r="F76" s="54"/>
      <c r="G76" s="54"/>
      <c r="H76" s="33"/>
      <c r="I76" s="33"/>
      <c r="J76" s="34">
        <f t="shared" si="1"/>
        <v>0</v>
      </c>
      <c r="K76" s="34"/>
    </row>
    <row r="77" spans="1:11">
      <c r="A77" s="10"/>
      <c r="B77" s="11"/>
      <c r="C77" s="54"/>
      <c r="D77" s="54"/>
      <c r="E77" s="54"/>
      <c r="F77" s="54"/>
      <c r="G77" s="54"/>
      <c r="H77" s="33"/>
      <c r="I77" s="33"/>
      <c r="J77" s="34">
        <f t="shared" si="1"/>
        <v>0</v>
      </c>
      <c r="K77" s="34"/>
    </row>
    <row r="78" spans="1:11">
      <c r="A78" s="10"/>
      <c r="B78" s="11"/>
      <c r="C78" s="54"/>
      <c r="D78" s="54"/>
      <c r="E78" s="54"/>
      <c r="F78" s="54"/>
      <c r="G78" s="54"/>
      <c r="H78" s="33"/>
      <c r="I78" s="33"/>
      <c r="J78" s="34">
        <f t="shared" si="1"/>
        <v>0</v>
      </c>
      <c r="K78" s="34"/>
    </row>
    <row r="79" spans="1:11">
      <c r="A79" s="10"/>
      <c r="B79" s="11"/>
      <c r="C79" s="54"/>
      <c r="D79" s="54"/>
      <c r="E79" s="54"/>
      <c r="F79" s="54"/>
      <c r="G79" s="54"/>
      <c r="H79" s="33"/>
      <c r="I79" s="33"/>
      <c r="J79" s="34">
        <f t="shared" si="1"/>
        <v>0</v>
      </c>
      <c r="K79" s="34"/>
    </row>
    <row r="80" spans="1:11">
      <c r="A80" s="10"/>
      <c r="B80" s="11"/>
      <c r="C80" s="54"/>
      <c r="D80" s="54"/>
      <c r="E80" s="54"/>
      <c r="F80" s="54"/>
      <c r="G80" s="54"/>
      <c r="H80" s="33"/>
      <c r="I80" s="33"/>
      <c r="J80" s="34">
        <f t="shared" si="1"/>
        <v>0</v>
      </c>
      <c r="K80" s="34"/>
    </row>
    <row r="81" spans="1:11">
      <c r="A81" s="10"/>
      <c r="B81" s="11"/>
      <c r="C81" s="54"/>
      <c r="D81" s="54"/>
      <c r="E81" s="54"/>
      <c r="F81" s="54"/>
      <c r="G81" s="54"/>
      <c r="H81" s="33"/>
      <c r="I81" s="33"/>
      <c r="J81" s="34">
        <f t="shared" si="1"/>
        <v>0</v>
      </c>
      <c r="K81" s="34"/>
    </row>
    <row r="82" spans="1:11">
      <c r="A82" s="10"/>
      <c r="B82" s="11"/>
      <c r="C82" s="54"/>
      <c r="D82" s="54"/>
      <c r="E82" s="54"/>
      <c r="F82" s="54"/>
      <c r="G82" s="54"/>
      <c r="H82" s="33"/>
      <c r="I82" s="33"/>
      <c r="J82" s="34">
        <f t="shared" si="1"/>
        <v>0</v>
      </c>
      <c r="K82" s="34"/>
    </row>
    <row r="83" spans="1:11">
      <c r="A83" s="10"/>
      <c r="B83" s="11"/>
      <c r="C83" s="54"/>
      <c r="D83" s="54"/>
      <c r="E83" s="54"/>
      <c r="F83" s="54"/>
      <c r="G83" s="54"/>
      <c r="H83" s="33"/>
      <c r="I83" s="33"/>
      <c r="J83" s="34">
        <f t="shared" si="1"/>
        <v>0</v>
      </c>
      <c r="K83" s="34"/>
    </row>
    <row r="84" spans="1:11">
      <c r="A84" s="10"/>
      <c r="B84" s="11"/>
      <c r="C84" s="54"/>
      <c r="D84" s="54"/>
      <c r="E84" s="54"/>
      <c r="F84" s="54"/>
      <c r="G84" s="54"/>
      <c r="H84" s="33"/>
      <c r="I84" s="33"/>
      <c r="J84" s="34">
        <f t="shared" si="1"/>
        <v>0</v>
      </c>
      <c r="K84" s="34"/>
    </row>
    <row r="85" spans="1:11">
      <c r="A85" s="10"/>
      <c r="B85" s="11"/>
      <c r="C85" s="54"/>
      <c r="D85" s="54"/>
      <c r="E85" s="54"/>
      <c r="F85" s="54"/>
      <c r="G85" s="54"/>
      <c r="H85" s="33"/>
      <c r="I85" s="33"/>
      <c r="J85" s="34">
        <f t="shared" si="1"/>
        <v>0</v>
      </c>
      <c r="K85" s="34"/>
    </row>
    <row r="86" spans="1:11">
      <c r="A86" s="10"/>
      <c r="B86" s="11"/>
      <c r="C86" s="54"/>
      <c r="D86" s="54"/>
      <c r="E86" s="54"/>
      <c r="F86" s="54"/>
      <c r="G86" s="54"/>
      <c r="H86" s="33"/>
      <c r="I86" s="33"/>
      <c r="J86" s="34">
        <f t="shared" si="1"/>
        <v>0</v>
      </c>
      <c r="K86" s="34"/>
    </row>
    <row r="87" spans="1:11">
      <c r="A87" s="10"/>
      <c r="B87" s="11"/>
      <c r="C87" s="54"/>
      <c r="D87" s="54"/>
      <c r="E87" s="54"/>
      <c r="F87" s="54"/>
      <c r="G87" s="54"/>
      <c r="H87" s="33"/>
      <c r="I87" s="33"/>
      <c r="J87" s="34">
        <f t="shared" si="1"/>
        <v>0</v>
      </c>
      <c r="K87" s="34"/>
    </row>
    <row r="88" spans="1:11">
      <c r="A88" s="10"/>
      <c r="B88" s="11"/>
      <c r="C88" s="54"/>
      <c r="D88" s="54"/>
      <c r="E88" s="54"/>
      <c r="F88" s="54"/>
      <c r="G88" s="54"/>
      <c r="H88" s="33"/>
      <c r="I88" s="33"/>
      <c r="J88" s="34">
        <f t="shared" si="1"/>
        <v>0</v>
      </c>
      <c r="K88" s="34"/>
    </row>
    <row r="89" spans="1:11">
      <c r="A89" s="10"/>
      <c r="B89" s="11"/>
      <c r="C89" s="54"/>
      <c r="D89" s="54"/>
      <c r="E89" s="54"/>
      <c r="F89" s="54"/>
      <c r="G89" s="54"/>
      <c r="H89" s="33"/>
      <c r="I89" s="33"/>
      <c r="J89" s="34">
        <f t="shared" si="1"/>
        <v>0</v>
      </c>
      <c r="K89" s="34"/>
    </row>
    <row r="90" spans="1:11">
      <c r="A90" s="10"/>
      <c r="B90" s="11"/>
      <c r="C90" s="54"/>
      <c r="D90" s="54"/>
      <c r="E90" s="54"/>
      <c r="F90" s="54"/>
      <c r="G90" s="54"/>
      <c r="H90" s="33"/>
      <c r="I90" s="33"/>
      <c r="J90" s="34">
        <f t="shared" si="1"/>
        <v>0</v>
      </c>
      <c r="K90" s="34"/>
    </row>
    <row r="91" spans="1:11">
      <c r="A91" s="10"/>
      <c r="B91" s="11"/>
      <c r="C91" s="54"/>
      <c r="D91" s="54"/>
      <c r="E91" s="54"/>
      <c r="F91" s="54"/>
      <c r="G91" s="54"/>
      <c r="H91" s="33"/>
      <c r="I91" s="33"/>
      <c r="J91" s="34">
        <f t="shared" si="1"/>
        <v>0</v>
      </c>
      <c r="K91" s="34"/>
    </row>
    <row r="92" spans="1:11">
      <c r="A92" s="10"/>
      <c r="B92" s="11"/>
      <c r="C92" s="54"/>
      <c r="D92" s="54"/>
      <c r="E92" s="54"/>
      <c r="F92" s="54"/>
      <c r="G92" s="54"/>
      <c r="H92" s="33"/>
      <c r="I92" s="33"/>
      <c r="J92" s="34">
        <f t="shared" si="1"/>
        <v>0</v>
      </c>
      <c r="K92" s="34"/>
    </row>
    <row r="93" spans="1:11">
      <c r="A93" s="10"/>
      <c r="B93" s="11"/>
      <c r="C93" s="54"/>
      <c r="D93" s="54"/>
      <c r="E93" s="54"/>
      <c r="F93" s="54"/>
      <c r="G93" s="54"/>
      <c r="H93" s="33"/>
      <c r="I93" s="33"/>
      <c r="J93" s="34">
        <f t="shared" si="1"/>
        <v>0</v>
      </c>
      <c r="K93" s="34"/>
    </row>
    <row r="94" spans="1:11">
      <c r="A94" s="10"/>
      <c r="B94" s="11"/>
      <c r="C94" s="54"/>
      <c r="D94" s="54"/>
      <c r="E94" s="54"/>
      <c r="F94" s="54"/>
      <c r="G94" s="54"/>
      <c r="H94" s="33"/>
      <c r="I94" s="33"/>
      <c r="J94" s="34">
        <f t="shared" si="1"/>
        <v>0</v>
      </c>
      <c r="K94" s="34"/>
    </row>
    <row r="95" spans="1:11">
      <c r="A95" s="10"/>
      <c r="B95" s="11"/>
      <c r="C95" s="54"/>
      <c r="D95" s="54"/>
      <c r="E95" s="54"/>
      <c r="F95" s="54"/>
      <c r="G95" s="54"/>
      <c r="H95" s="33"/>
      <c r="I95" s="33"/>
      <c r="J95" s="34">
        <f t="shared" si="1"/>
        <v>0</v>
      </c>
      <c r="K95" s="34"/>
    </row>
    <row r="96" spans="1:11">
      <c r="A96" s="10"/>
      <c r="B96" s="11"/>
      <c r="C96" s="54"/>
      <c r="D96" s="54"/>
      <c r="E96" s="54"/>
      <c r="F96" s="54"/>
      <c r="G96" s="54"/>
      <c r="H96" s="33"/>
      <c r="I96" s="33"/>
      <c r="J96" s="34">
        <f t="shared" si="1"/>
        <v>0</v>
      </c>
      <c r="K96" s="34"/>
    </row>
    <row r="97" spans="1:11">
      <c r="A97" s="10"/>
      <c r="B97" s="11"/>
      <c r="C97" s="54"/>
      <c r="D97" s="54"/>
      <c r="E97" s="54"/>
      <c r="F97" s="54"/>
      <c r="G97" s="54"/>
      <c r="H97" s="33"/>
      <c r="I97" s="33"/>
      <c r="J97" s="34">
        <f t="shared" si="1"/>
        <v>0</v>
      </c>
      <c r="K97" s="34"/>
    </row>
    <row r="98" spans="1:11">
      <c r="A98" s="10"/>
      <c r="B98" s="11"/>
      <c r="C98" s="54"/>
      <c r="D98" s="54"/>
      <c r="E98" s="54"/>
      <c r="F98" s="54"/>
      <c r="G98" s="54"/>
      <c r="H98" s="33"/>
      <c r="I98" s="33"/>
      <c r="J98" s="34">
        <f t="shared" si="1"/>
        <v>0</v>
      </c>
      <c r="K98" s="34"/>
    </row>
    <row r="99" spans="1:11">
      <c r="A99" s="10"/>
      <c r="B99" s="11"/>
      <c r="C99" s="54"/>
      <c r="D99" s="54"/>
      <c r="E99" s="54"/>
      <c r="F99" s="54"/>
      <c r="G99" s="54"/>
      <c r="H99" s="33"/>
      <c r="I99" s="33"/>
      <c r="J99" s="34">
        <f t="shared" si="1"/>
        <v>0</v>
      </c>
      <c r="K99" s="34"/>
    </row>
    <row r="100" spans="1:11">
      <c r="A100" s="10"/>
      <c r="B100" s="11"/>
      <c r="C100" s="54"/>
      <c r="D100" s="54"/>
      <c r="E100" s="54"/>
      <c r="F100" s="54"/>
      <c r="G100" s="54"/>
      <c r="H100" s="33"/>
      <c r="I100" s="33"/>
      <c r="J100" s="34">
        <f t="shared" si="1"/>
        <v>0</v>
      </c>
      <c r="K100" s="34"/>
    </row>
    <row r="101" spans="1:11">
      <c r="A101" s="10"/>
      <c r="B101" s="11"/>
      <c r="C101" s="54"/>
      <c r="D101" s="54"/>
      <c r="E101" s="54"/>
      <c r="F101" s="54"/>
      <c r="G101" s="54"/>
      <c r="H101" s="33"/>
      <c r="I101" s="33"/>
      <c r="J101" s="34">
        <f t="shared" si="1"/>
        <v>0</v>
      </c>
      <c r="K101" s="34"/>
    </row>
    <row r="102" spans="1:11">
      <c r="A102" s="10"/>
      <c r="B102" s="11"/>
      <c r="C102" s="54"/>
      <c r="D102" s="54"/>
      <c r="E102" s="54"/>
      <c r="F102" s="54"/>
      <c r="G102" s="54"/>
      <c r="H102" s="33"/>
      <c r="I102" s="33"/>
      <c r="J102" s="34">
        <f t="shared" si="1"/>
        <v>0</v>
      </c>
      <c r="K102" s="34"/>
    </row>
    <row r="103" spans="1:11">
      <c r="A103" s="10"/>
      <c r="B103" s="11"/>
      <c r="C103" s="54"/>
      <c r="D103" s="54"/>
      <c r="E103" s="54"/>
      <c r="F103" s="54"/>
      <c r="G103" s="54"/>
      <c r="H103" s="33"/>
      <c r="I103" s="33"/>
      <c r="J103" s="34">
        <f t="shared" si="1"/>
        <v>0</v>
      </c>
      <c r="K103" s="34"/>
    </row>
    <row r="104" spans="1:11">
      <c r="A104" s="26" t="s">
        <v>14</v>
      </c>
      <c r="B104" s="26"/>
      <c r="C104" s="26"/>
      <c r="D104" s="26"/>
      <c r="E104" s="26"/>
      <c r="F104" s="26"/>
      <c r="G104" s="26"/>
      <c r="H104" s="26"/>
      <c r="I104" s="26"/>
      <c r="J104" s="53">
        <f>SUM(J3:K103)</f>
        <v>0</v>
      </c>
      <c r="K104" s="28"/>
    </row>
    <row r="105" spans="1:11">
      <c r="A105" s="26"/>
      <c r="B105" s="26"/>
      <c r="C105" s="26"/>
      <c r="D105" s="26"/>
      <c r="E105" s="26"/>
      <c r="F105" s="26"/>
      <c r="G105" s="26"/>
      <c r="H105" s="26"/>
      <c r="I105" s="26"/>
      <c r="J105" s="28"/>
      <c r="K105" s="28"/>
    </row>
  </sheetData>
  <mergeCells count="310">
    <mergeCell ref="A1:A2"/>
    <mergeCell ref="B1:B2"/>
    <mergeCell ref="C1:G2"/>
    <mergeCell ref="H1:I2"/>
    <mergeCell ref="J1:K2"/>
    <mergeCell ref="C3:G3"/>
    <mergeCell ref="H3:I3"/>
    <mergeCell ref="J3:K3"/>
    <mergeCell ref="C6:G6"/>
    <mergeCell ref="H6:I6"/>
    <mergeCell ref="J6:K6"/>
    <mergeCell ref="C7:G7"/>
    <mergeCell ref="H7:I7"/>
    <mergeCell ref="J7:K7"/>
    <mergeCell ref="C4:G4"/>
    <mergeCell ref="H4:I4"/>
    <mergeCell ref="J4:K4"/>
    <mergeCell ref="C5:G5"/>
    <mergeCell ref="H5:I5"/>
    <mergeCell ref="J5:K5"/>
    <mergeCell ref="C10:G10"/>
    <mergeCell ref="H10:I10"/>
    <mergeCell ref="J10:K10"/>
    <mergeCell ref="C11:G11"/>
    <mergeCell ref="H11:I11"/>
    <mergeCell ref="J11:K11"/>
    <mergeCell ref="C8:G8"/>
    <mergeCell ref="H8:I8"/>
    <mergeCell ref="J8:K8"/>
    <mergeCell ref="C9:G9"/>
    <mergeCell ref="H9:I9"/>
    <mergeCell ref="J9:K9"/>
    <mergeCell ref="C14:G14"/>
    <mergeCell ref="H14:I14"/>
    <mergeCell ref="J14:K14"/>
    <mergeCell ref="C15:G15"/>
    <mergeCell ref="H15:I15"/>
    <mergeCell ref="J15:K15"/>
    <mergeCell ref="C12:G12"/>
    <mergeCell ref="H12:I12"/>
    <mergeCell ref="J12:K12"/>
    <mergeCell ref="C13:G13"/>
    <mergeCell ref="H13:I13"/>
    <mergeCell ref="J13:K13"/>
    <mergeCell ref="C18:G18"/>
    <mergeCell ref="H18:I18"/>
    <mergeCell ref="J18:K18"/>
    <mergeCell ref="C19:G19"/>
    <mergeCell ref="H19:I19"/>
    <mergeCell ref="J19:K19"/>
    <mergeCell ref="C16:G16"/>
    <mergeCell ref="H16:I16"/>
    <mergeCell ref="J16:K16"/>
    <mergeCell ref="C17:G17"/>
    <mergeCell ref="H17:I17"/>
    <mergeCell ref="J17:K17"/>
    <mergeCell ref="C22:G22"/>
    <mergeCell ref="H22:I22"/>
    <mergeCell ref="J22:K22"/>
    <mergeCell ref="C23:G23"/>
    <mergeCell ref="H23:I23"/>
    <mergeCell ref="J23:K23"/>
    <mergeCell ref="C20:G20"/>
    <mergeCell ref="H20:I20"/>
    <mergeCell ref="J20:K20"/>
    <mergeCell ref="C21:G21"/>
    <mergeCell ref="H21:I21"/>
    <mergeCell ref="J21:K21"/>
    <mergeCell ref="C26:G26"/>
    <mergeCell ref="H26:I26"/>
    <mergeCell ref="J26:K26"/>
    <mergeCell ref="C27:G27"/>
    <mergeCell ref="H27:I27"/>
    <mergeCell ref="J27:K27"/>
    <mergeCell ref="C24:G24"/>
    <mergeCell ref="H24:I24"/>
    <mergeCell ref="J24:K24"/>
    <mergeCell ref="C25:G25"/>
    <mergeCell ref="H25:I25"/>
    <mergeCell ref="J25:K25"/>
    <mergeCell ref="C30:G30"/>
    <mergeCell ref="H30:I30"/>
    <mergeCell ref="J30:K30"/>
    <mergeCell ref="C31:G31"/>
    <mergeCell ref="H31:I31"/>
    <mergeCell ref="J31:K31"/>
    <mergeCell ref="C28:G28"/>
    <mergeCell ref="H28:I28"/>
    <mergeCell ref="J28:K28"/>
    <mergeCell ref="C29:G29"/>
    <mergeCell ref="H29:I29"/>
    <mergeCell ref="J29:K29"/>
    <mergeCell ref="C34:G34"/>
    <mergeCell ref="H34:I34"/>
    <mergeCell ref="J34:K34"/>
    <mergeCell ref="C35:G35"/>
    <mergeCell ref="H35:I35"/>
    <mergeCell ref="J35:K35"/>
    <mergeCell ref="C32:G32"/>
    <mergeCell ref="H32:I32"/>
    <mergeCell ref="J32:K32"/>
    <mergeCell ref="C33:G33"/>
    <mergeCell ref="H33:I33"/>
    <mergeCell ref="J33:K33"/>
    <mergeCell ref="C38:G38"/>
    <mergeCell ref="H38:I38"/>
    <mergeCell ref="J38:K38"/>
    <mergeCell ref="C39:G39"/>
    <mergeCell ref="H39:I39"/>
    <mergeCell ref="J39:K39"/>
    <mergeCell ref="C36:G36"/>
    <mergeCell ref="H36:I36"/>
    <mergeCell ref="J36:K36"/>
    <mergeCell ref="C37:G37"/>
    <mergeCell ref="H37:I37"/>
    <mergeCell ref="J37:K37"/>
    <mergeCell ref="C42:G42"/>
    <mergeCell ref="H42:I42"/>
    <mergeCell ref="J42:K42"/>
    <mergeCell ref="C43:G43"/>
    <mergeCell ref="H43:I43"/>
    <mergeCell ref="J43:K43"/>
    <mergeCell ref="C40:G40"/>
    <mergeCell ref="H40:I40"/>
    <mergeCell ref="J40:K40"/>
    <mergeCell ref="C41:G41"/>
    <mergeCell ref="H41:I41"/>
    <mergeCell ref="J41:K41"/>
    <mergeCell ref="C46:G46"/>
    <mergeCell ref="H46:I46"/>
    <mergeCell ref="J46:K46"/>
    <mergeCell ref="C47:G47"/>
    <mergeCell ref="H47:I47"/>
    <mergeCell ref="J47:K47"/>
    <mergeCell ref="C44:G44"/>
    <mergeCell ref="H44:I44"/>
    <mergeCell ref="J44:K44"/>
    <mergeCell ref="C45:G45"/>
    <mergeCell ref="H45:I45"/>
    <mergeCell ref="J45:K45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C49:G49"/>
    <mergeCell ref="H49:I49"/>
    <mergeCell ref="J49:K49"/>
    <mergeCell ref="C54:G54"/>
    <mergeCell ref="H54:I54"/>
    <mergeCell ref="J54:K54"/>
    <mergeCell ref="C55:G55"/>
    <mergeCell ref="H55:I55"/>
    <mergeCell ref="J55:K55"/>
    <mergeCell ref="C52:G52"/>
    <mergeCell ref="H52:I52"/>
    <mergeCell ref="J52:K52"/>
    <mergeCell ref="C53:G53"/>
    <mergeCell ref="H53:I53"/>
    <mergeCell ref="J53:K53"/>
    <mergeCell ref="C58:G58"/>
    <mergeCell ref="H58:I58"/>
    <mergeCell ref="J58:K58"/>
    <mergeCell ref="C59:G59"/>
    <mergeCell ref="H59:I59"/>
    <mergeCell ref="J59:K59"/>
    <mergeCell ref="C56:G56"/>
    <mergeCell ref="H56:I56"/>
    <mergeCell ref="J56:K56"/>
    <mergeCell ref="C57:G57"/>
    <mergeCell ref="H57:I57"/>
    <mergeCell ref="J57:K57"/>
    <mergeCell ref="C62:G62"/>
    <mergeCell ref="H62:I62"/>
    <mergeCell ref="J62:K62"/>
    <mergeCell ref="C63:G63"/>
    <mergeCell ref="H63:I63"/>
    <mergeCell ref="J63:K63"/>
    <mergeCell ref="C60:G60"/>
    <mergeCell ref="H60:I60"/>
    <mergeCell ref="J60:K60"/>
    <mergeCell ref="C61:G61"/>
    <mergeCell ref="H61:I61"/>
    <mergeCell ref="J61:K61"/>
    <mergeCell ref="C66:G66"/>
    <mergeCell ref="H66:I66"/>
    <mergeCell ref="J66:K66"/>
    <mergeCell ref="C67:G67"/>
    <mergeCell ref="H67:I67"/>
    <mergeCell ref="J67:K67"/>
    <mergeCell ref="C64:G64"/>
    <mergeCell ref="H64:I64"/>
    <mergeCell ref="J64:K64"/>
    <mergeCell ref="C65:G65"/>
    <mergeCell ref="H65:I65"/>
    <mergeCell ref="J65:K65"/>
    <mergeCell ref="C70:G70"/>
    <mergeCell ref="H70:I70"/>
    <mergeCell ref="J70:K70"/>
    <mergeCell ref="C71:G71"/>
    <mergeCell ref="H71:I71"/>
    <mergeCell ref="J71:K71"/>
    <mergeCell ref="C68:G68"/>
    <mergeCell ref="H68:I68"/>
    <mergeCell ref="J68:K68"/>
    <mergeCell ref="C69:G69"/>
    <mergeCell ref="H69:I69"/>
    <mergeCell ref="J69:K69"/>
    <mergeCell ref="C74:G74"/>
    <mergeCell ref="H74:I74"/>
    <mergeCell ref="J74:K74"/>
    <mergeCell ref="C75:G75"/>
    <mergeCell ref="H75:I75"/>
    <mergeCell ref="J75:K75"/>
    <mergeCell ref="C72:G72"/>
    <mergeCell ref="H72:I72"/>
    <mergeCell ref="J72:K72"/>
    <mergeCell ref="C73:G73"/>
    <mergeCell ref="H73:I73"/>
    <mergeCell ref="J73:K73"/>
    <mergeCell ref="C78:G78"/>
    <mergeCell ref="H78:I78"/>
    <mergeCell ref="J78:K78"/>
    <mergeCell ref="C79:G79"/>
    <mergeCell ref="H79:I79"/>
    <mergeCell ref="J79:K79"/>
    <mergeCell ref="C76:G76"/>
    <mergeCell ref="H76:I76"/>
    <mergeCell ref="J76:K76"/>
    <mergeCell ref="C77:G77"/>
    <mergeCell ref="H77:I77"/>
    <mergeCell ref="J77:K77"/>
    <mergeCell ref="C82:G82"/>
    <mergeCell ref="H82:I82"/>
    <mergeCell ref="J82:K82"/>
    <mergeCell ref="C83:G83"/>
    <mergeCell ref="H83:I83"/>
    <mergeCell ref="J83:K83"/>
    <mergeCell ref="C80:G80"/>
    <mergeCell ref="H80:I80"/>
    <mergeCell ref="J80:K80"/>
    <mergeCell ref="C81:G81"/>
    <mergeCell ref="H81:I81"/>
    <mergeCell ref="J81:K81"/>
    <mergeCell ref="C86:G86"/>
    <mergeCell ref="H86:I86"/>
    <mergeCell ref="J86:K86"/>
    <mergeCell ref="C87:G87"/>
    <mergeCell ref="H87:I87"/>
    <mergeCell ref="J87:K87"/>
    <mergeCell ref="C84:G84"/>
    <mergeCell ref="H84:I84"/>
    <mergeCell ref="J84:K84"/>
    <mergeCell ref="C85:G85"/>
    <mergeCell ref="H85:I85"/>
    <mergeCell ref="J85:K85"/>
    <mergeCell ref="C90:G90"/>
    <mergeCell ref="H90:I90"/>
    <mergeCell ref="J90:K90"/>
    <mergeCell ref="C91:G91"/>
    <mergeCell ref="H91:I91"/>
    <mergeCell ref="J91:K91"/>
    <mergeCell ref="C88:G88"/>
    <mergeCell ref="H88:I88"/>
    <mergeCell ref="J88:K88"/>
    <mergeCell ref="C89:G89"/>
    <mergeCell ref="H89:I89"/>
    <mergeCell ref="J89:K89"/>
    <mergeCell ref="C94:G94"/>
    <mergeCell ref="H94:I94"/>
    <mergeCell ref="J94:K94"/>
    <mergeCell ref="C95:G95"/>
    <mergeCell ref="H95:I95"/>
    <mergeCell ref="J95:K95"/>
    <mergeCell ref="C92:G92"/>
    <mergeCell ref="H92:I92"/>
    <mergeCell ref="J92:K92"/>
    <mergeCell ref="C93:G93"/>
    <mergeCell ref="H93:I93"/>
    <mergeCell ref="J93:K93"/>
    <mergeCell ref="C98:G98"/>
    <mergeCell ref="H98:I98"/>
    <mergeCell ref="J98:K98"/>
    <mergeCell ref="C99:G99"/>
    <mergeCell ref="H99:I99"/>
    <mergeCell ref="J99:K99"/>
    <mergeCell ref="C96:G96"/>
    <mergeCell ref="H96:I96"/>
    <mergeCell ref="J96:K96"/>
    <mergeCell ref="C97:G97"/>
    <mergeCell ref="H97:I97"/>
    <mergeCell ref="J97:K97"/>
    <mergeCell ref="A104:I105"/>
    <mergeCell ref="J104:K105"/>
    <mergeCell ref="C102:G102"/>
    <mergeCell ref="H102:I102"/>
    <mergeCell ref="J102:K102"/>
    <mergeCell ref="C103:G103"/>
    <mergeCell ref="H103:I103"/>
    <mergeCell ref="J103:K103"/>
    <mergeCell ref="C100:G100"/>
    <mergeCell ref="H100:I100"/>
    <mergeCell ref="J100:K100"/>
    <mergeCell ref="C101:G101"/>
    <mergeCell ref="H101:I101"/>
    <mergeCell ref="J101:K10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Fml. Amorim Mendes</dc:creator>
  <cp:lastModifiedBy>User</cp:lastModifiedBy>
  <dcterms:created xsi:type="dcterms:W3CDTF">2018-01-10T12:18:43Z</dcterms:created>
  <dcterms:modified xsi:type="dcterms:W3CDTF">2018-09-09T22:35:58Z</dcterms:modified>
</cp:coreProperties>
</file>